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4000" windowHeight="9735" tabRatio="763" activeTab="0"/>
  </bookViews>
  <sheets>
    <sheet name="osnovne UKUPNO" sheetId="26" r:id="rId1"/>
    <sheet name="strukovne UKUPNO" sheetId="21" r:id="rId2"/>
    <sheet name="gimnazije UKUPNO" sheetId="20" r:id="rId3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<sst xmlns="http://schemas.openxmlformats.org/spreadsheetml/2006/main" count="272" uniqueCount="94">
  <si>
    <t>OŠ Jure Kaštelana</t>
  </si>
  <si>
    <t>SŠ A kategorija</t>
  </si>
  <si>
    <t>SŠ B kategorija</t>
  </si>
  <si>
    <t>Ukupan 
broj bodova</t>
  </si>
  <si>
    <t>Broj
ekipe</t>
  </si>
  <si>
    <t>Poredak</t>
  </si>
  <si>
    <t>1.
kolo</t>
  </si>
  <si>
    <t>2.
kolo</t>
  </si>
  <si>
    <t>Ukupan poredak
MAT lige 2017./2018.</t>
  </si>
  <si>
    <t>SŠ C4 kategorija</t>
  </si>
  <si>
    <t>SŠ C3 kategorija</t>
  </si>
  <si>
    <t>OŠ D2 kategorija</t>
  </si>
  <si>
    <t>OŠ D1 kategorija</t>
  </si>
  <si>
    <t>3.
kolo</t>
  </si>
  <si>
    <t>4.
kolo</t>
  </si>
  <si>
    <t>Ukupan poredak
MAT lige 2018./2019.</t>
  </si>
  <si>
    <t>OŠ Alojzija Stepinca, Zagreb</t>
  </si>
  <si>
    <t>OŠ Župa dubrovačka, Mlini</t>
  </si>
  <si>
    <t>OŠ Davorina Trstenjaka, Zagreb</t>
  </si>
  <si>
    <t>OŠ Dobriše Cesarića, Zagreb</t>
  </si>
  <si>
    <t>Oš Nikole Tesle, Zagreb</t>
  </si>
  <si>
    <t>OŠ Voltino, Zagreb</t>
  </si>
  <si>
    <t>OŠ Julija Klovića, Zagreb</t>
  </si>
  <si>
    <t>OŠ Vugrovec-Kašina, Kašina</t>
  </si>
  <si>
    <t>OŠ Špansko Oranice, Zagreb</t>
  </si>
  <si>
    <t>OŠ Frane Petrića, Cres</t>
  </si>
  <si>
    <t>OŠ Stenjevec, Zagreb</t>
  </si>
  <si>
    <t>OŠ Ive Andrića, Zagreb</t>
  </si>
  <si>
    <t>OŠ Marina Držića , Dubrovnik</t>
  </si>
  <si>
    <t>OŠ Kamešnica, Otok</t>
  </si>
  <si>
    <t>OŠ Ivana Meštrovića, Vrpolje</t>
  </si>
  <si>
    <t>OŠ "Tin Ujević", Osijek</t>
  </si>
  <si>
    <t>OŠ Pujanki, Split</t>
  </si>
  <si>
    <t>OŠ Remete, Zagreb</t>
  </si>
  <si>
    <t>OŠ Gornje Vrapče, Zagreb</t>
  </si>
  <si>
    <t>III. osnovna škola Čakovec, Čakovec</t>
  </si>
  <si>
    <t>OŠ Nikole Tesle, Zagreb</t>
  </si>
  <si>
    <t>OŠ Sveta Marija, Sveta Marija</t>
  </si>
  <si>
    <t>OŠ Kajzerica, Zagreb</t>
  </si>
  <si>
    <t>OŠ Gustava Krkleca, Zagreb</t>
  </si>
  <si>
    <t>OŠ Malešnica, Zagreb</t>
  </si>
  <si>
    <t>OŠ braće Radić, Zagreb</t>
  </si>
  <si>
    <t>OŠ Popovača, Popovača</t>
  </si>
  <si>
    <t>OŠ Ivana Meštrovića, Zagreb</t>
  </si>
  <si>
    <t>OŠ Jabukovac-Zagreb, Zagreb</t>
  </si>
  <si>
    <t>OŠ Mursko Središće, Mursko Središće</t>
  </si>
  <si>
    <t>OŠ dr. Ante Starčevića, Zagreb</t>
  </si>
  <si>
    <t>OŠ Barilović, Barilović</t>
  </si>
  <si>
    <t>OŠ Novska, Novska</t>
  </si>
  <si>
    <t>OŠ Braća Ribar, Sisak</t>
  </si>
  <si>
    <t>OŠ Poreč, Poreč</t>
  </si>
  <si>
    <t>OŠ Augusta Šenoe, Zagreb</t>
  </si>
  <si>
    <t>OŠ Većeslava Holjevca, Zagreb</t>
  </si>
  <si>
    <t>OŠ Tenja, Tenja</t>
  </si>
  <si>
    <t>Međunarodna OŠ Vedri obzori, Zagreb</t>
  </si>
  <si>
    <t>Tehnička škola Ruđera Boškovića, Zagreb</t>
  </si>
  <si>
    <t>Gospodarska škola Buje, Buje</t>
  </si>
  <si>
    <t>Srednja škola Jelkovec, Sesvete</t>
  </si>
  <si>
    <t>Tehnička škola u Imotskom, Imotski</t>
  </si>
  <si>
    <t>Srednja škola "Jure Kaštelan", Omiš</t>
  </si>
  <si>
    <t>Tehnička šk. i prirodoslovna gim. R. Boškovića, Osijek</t>
  </si>
  <si>
    <t>Škola za medicinske sestre Vinogradska, Zagreb</t>
  </si>
  <si>
    <t>Škola primijenjene umjetnosti i dizajna, Zagreb</t>
  </si>
  <si>
    <t>Škola za medicinske sestre Mlinarska, Zagreb</t>
  </si>
  <si>
    <t>Srednja škola u Maruševcu s pravom javnosti, Maruševec</t>
  </si>
  <si>
    <t>Srednja škola Krapina, Krapina</t>
  </si>
  <si>
    <t>Zdravstvena i vet. škola dr. A. Štampara, Vinkovci</t>
  </si>
  <si>
    <t>Srednja škola Stjepana Sulimanca, Pitomača</t>
  </si>
  <si>
    <t>Centar za odgoj i obrazovanje "Vinko Bek", Zagreb</t>
  </si>
  <si>
    <t>Obrtnička škola za osobne usluge, Zagreb</t>
  </si>
  <si>
    <t>SŠ u Maruševcu s pravom javnosti, Maruševec</t>
  </si>
  <si>
    <t>Gimnazija Lucijana Vranjanina, Zagreb</t>
  </si>
  <si>
    <t>Gimnazija Josipa Slavenskog, Čakovec</t>
  </si>
  <si>
    <t>Gimnazija Antuna Gustava Matoša, Zabok</t>
  </si>
  <si>
    <t>Gimnazija Požega, Požega</t>
  </si>
  <si>
    <t>X. gimnazija “Ivan Supek”, Zagreb</t>
  </si>
  <si>
    <t>V. gimnazija, Zagreb</t>
  </si>
  <si>
    <t>Srednja škola Prelog, Prelog</t>
  </si>
  <si>
    <t>Srednja škola Glina, Glina</t>
  </si>
  <si>
    <t>Katolička gimnazija s pravom javnosti Požega, Požega</t>
  </si>
  <si>
    <t>Srednja škola Marka Marulića Slatina</t>
  </si>
  <si>
    <t>X. gimnazija "Ivan Supek", Zagreb</t>
  </si>
  <si>
    <t>OŠ Jurja Habdelića, Velika Gorica</t>
  </si>
  <si>
    <t>OŠ Donja Stubica, Donja Stubica</t>
  </si>
  <si>
    <t>OŠ "Ljubo Babić" Jastrebarsko, PŠ Cvetković</t>
  </si>
  <si>
    <t>OŠ Koprivnički Ivanec, Kunovec</t>
  </si>
  <si>
    <t>II. osnovna škola Čakovec, Čakovec</t>
  </si>
  <si>
    <t>OŠ "Milan Brozović", Kastav</t>
  </si>
  <si>
    <t>OŠ Hodošan, Hodošan</t>
  </si>
  <si>
    <t>OŠ Dr. Vinka Žganca, Vratišinec</t>
  </si>
  <si>
    <t>OŠ Hinka Juhna Podgorač, Podgorač</t>
  </si>
  <si>
    <t>OŠ Popovac, Popovac</t>
  </si>
  <si>
    <t>OŠ Jure Kaštelana, Zagreb</t>
  </si>
  <si>
    <t>OŠ Samobor, PŠ Celine, Samobor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</si>
</sst>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rgb="FF7030A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2FC9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16" fontId="0" fillId="2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5" fillId="0" borderId="0" xfId="0" applyFont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0" fontId="4" fillId="6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0" fontId="5" fillId="7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6" fontId="0" fillId="2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4" borderId="1" xfId="0" applyFont="1" applyFill="1" applyBorder="1"/>
    <xf numFmtId="0" fontId="3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workbookViewId="0" topLeftCell="A1">
      <selection activeCell="V10" sqref="V10"/>
    </sheetView>
  </sheetViews>
  <sheetFormatPr defaultColWidth="9.140625" defaultRowHeight="15"/>
  <cols>
    <col min="1" max="1" width="8.28125" style="1" customWidth="1"/>
    <col min="2" max="2" width="34.7109375" style="0" customWidth="1"/>
    <col min="3" max="4" width="7.7109375" style="1" customWidth="1"/>
    <col min="5" max="7" width="7.7109375" style="16" customWidth="1"/>
    <col min="8" max="8" width="10.7109375" style="18" customWidth="1"/>
    <col min="9" max="9" width="6.8515625" style="0" customWidth="1"/>
    <col min="10" max="10" width="9.140625" style="1" hidden="1" customWidth="1"/>
    <col min="11" max="11" width="40.28125" style="0" hidden="1" customWidth="1"/>
    <col min="12" max="12" width="9.28125" style="1" hidden="1" customWidth="1"/>
    <col min="13" max="13" width="7.7109375" style="1" hidden="1" customWidth="1"/>
    <col min="14" max="16" width="7.7109375" style="16" hidden="1" customWidth="1"/>
    <col min="17" max="17" width="10.7109375" style="18" hidden="1" customWidth="1"/>
    <col min="18" max="18" width="9.140625" style="0" customWidth="1"/>
  </cols>
  <sheetData>
    <row r="1" spans="2:12" ht="72.75" customHeight="1">
      <c r="B1" s="37" t="s">
        <v>15</v>
      </c>
      <c r="C1" s="37"/>
      <c r="K1" s="37" t="s">
        <v>15</v>
      </c>
      <c r="L1" s="37"/>
    </row>
    <row r="2" spans="1:17" ht="56.25" customHeight="1">
      <c r="A2" s="4" t="s">
        <v>5</v>
      </c>
      <c r="B2" s="2" t="s">
        <v>11</v>
      </c>
      <c r="C2" s="3" t="s">
        <v>4</v>
      </c>
      <c r="D2" s="7" t="s">
        <v>6</v>
      </c>
      <c r="E2" s="31" t="s">
        <v>7</v>
      </c>
      <c r="F2" s="7" t="s">
        <v>13</v>
      </c>
      <c r="G2" s="7" t="s">
        <v>14</v>
      </c>
      <c r="H2" s="19" t="s">
        <v>3</v>
      </c>
      <c r="J2" s="4" t="s">
        <v>5</v>
      </c>
      <c r="K2" s="2" t="s">
        <v>12</v>
      </c>
      <c r="L2" s="3" t="s">
        <v>4</v>
      </c>
      <c r="M2" s="7" t="s">
        <v>6</v>
      </c>
      <c r="N2" s="31" t="s">
        <v>7</v>
      </c>
      <c r="O2" s="7" t="s">
        <v>13</v>
      </c>
      <c r="P2" s="7" t="s">
        <v>14</v>
      </c>
      <c r="Q2" s="19" t="s">
        <v>3</v>
      </c>
    </row>
    <row r="3" spans="1:17" ht="15">
      <c r="A3" s="22">
        <v>1</v>
      </c>
      <c r="B3" s="23" t="s">
        <v>32</v>
      </c>
      <c r="C3" s="22">
        <v>1</v>
      </c>
      <c r="D3" s="22">
        <v>900</v>
      </c>
      <c r="E3" s="29">
        <v>904</v>
      </c>
      <c r="F3" s="29">
        <v>800</v>
      </c>
      <c r="G3" s="29"/>
      <c r="H3" s="25">
        <f>D3+E3+F3+G3</f>
        <v>2604</v>
      </c>
      <c r="J3" s="10">
        <v>1</v>
      </c>
      <c r="K3" s="9" t="s">
        <v>17</v>
      </c>
      <c r="L3" s="10">
        <v>3</v>
      </c>
      <c r="M3" s="10">
        <v>614</v>
      </c>
      <c r="N3" s="30">
        <v>536</v>
      </c>
      <c r="O3" s="30">
        <v>628</v>
      </c>
      <c r="P3" s="30"/>
      <c r="Q3" s="15">
        <f aca="true" t="shared" si="0" ref="Q3:Q34">M3+N3+O3+P3</f>
        <v>1778</v>
      </c>
    </row>
    <row r="4" spans="1:17" ht="15">
      <c r="A4" s="22">
        <v>2</v>
      </c>
      <c r="B4" s="23" t="s">
        <v>16</v>
      </c>
      <c r="C4" s="22">
        <v>1</v>
      </c>
      <c r="D4" s="22">
        <v>764</v>
      </c>
      <c r="E4" s="29">
        <v>790</v>
      </c>
      <c r="F4" s="29">
        <v>836</v>
      </c>
      <c r="G4" s="29"/>
      <c r="H4" s="25">
        <f>D4+E4+F4+G4</f>
        <v>2390</v>
      </c>
      <c r="J4" s="10">
        <v>2</v>
      </c>
      <c r="K4" s="9" t="s">
        <v>18</v>
      </c>
      <c r="L4" s="10">
        <v>2</v>
      </c>
      <c r="M4" s="10">
        <v>588</v>
      </c>
      <c r="N4" s="30">
        <v>582</v>
      </c>
      <c r="O4" s="30">
        <v>552</v>
      </c>
      <c r="P4" s="30"/>
      <c r="Q4" s="15">
        <f t="shared" si="0"/>
        <v>1722</v>
      </c>
    </row>
    <row r="5" spans="1:17" ht="15">
      <c r="A5" s="22">
        <v>3</v>
      </c>
      <c r="B5" s="23" t="s">
        <v>33</v>
      </c>
      <c r="C5" s="22">
        <v>1</v>
      </c>
      <c r="D5" s="22">
        <v>690</v>
      </c>
      <c r="E5" s="29">
        <v>746</v>
      </c>
      <c r="F5" s="29">
        <v>744</v>
      </c>
      <c r="G5" s="29"/>
      <c r="H5" s="25">
        <f>D5+E5+F5+G5</f>
        <v>2180</v>
      </c>
      <c r="J5" s="10">
        <v>3</v>
      </c>
      <c r="K5" s="9" t="s">
        <v>16</v>
      </c>
      <c r="L5" s="10">
        <v>2</v>
      </c>
      <c r="M5" s="10">
        <v>614</v>
      </c>
      <c r="N5" s="30">
        <v>424</v>
      </c>
      <c r="O5" s="30">
        <v>536</v>
      </c>
      <c r="P5" s="30"/>
      <c r="Q5" s="15">
        <f t="shared" si="0"/>
        <v>1574</v>
      </c>
    </row>
    <row r="6" spans="1:17" ht="15">
      <c r="A6" s="22">
        <v>4</v>
      </c>
      <c r="B6" s="23" t="s">
        <v>34</v>
      </c>
      <c r="C6" s="22">
        <v>1</v>
      </c>
      <c r="D6" s="22">
        <v>682</v>
      </c>
      <c r="E6" s="29">
        <v>730</v>
      </c>
      <c r="F6" s="29">
        <v>716</v>
      </c>
      <c r="G6" s="29"/>
      <c r="H6" s="25">
        <f>D6+E6+F6+G6</f>
        <v>2128</v>
      </c>
      <c r="J6" s="10">
        <v>4</v>
      </c>
      <c r="K6" s="9" t="s">
        <v>18</v>
      </c>
      <c r="L6" s="10">
        <v>1</v>
      </c>
      <c r="M6" s="10">
        <v>572</v>
      </c>
      <c r="N6" s="30">
        <v>548</v>
      </c>
      <c r="O6" s="30">
        <v>422</v>
      </c>
      <c r="P6" s="30"/>
      <c r="Q6" s="15">
        <f t="shared" si="0"/>
        <v>1542</v>
      </c>
    </row>
    <row r="7" spans="1:17" ht="15">
      <c r="A7" s="22">
        <v>5</v>
      </c>
      <c r="B7" s="23" t="s">
        <v>24</v>
      </c>
      <c r="C7" s="22">
        <v>1</v>
      </c>
      <c r="D7" s="22">
        <v>654</v>
      </c>
      <c r="E7" s="29">
        <v>740</v>
      </c>
      <c r="F7" s="29">
        <v>692</v>
      </c>
      <c r="G7" s="29"/>
      <c r="H7" s="25">
        <f>D7+E7+F7+G7</f>
        <v>2086</v>
      </c>
      <c r="J7" s="10">
        <v>5</v>
      </c>
      <c r="K7" s="9" t="s">
        <v>19</v>
      </c>
      <c r="L7" s="10">
        <v>1</v>
      </c>
      <c r="M7" s="10">
        <v>416</v>
      </c>
      <c r="N7" s="30">
        <v>586</v>
      </c>
      <c r="O7" s="30">
        <v>474</v>
      </c>
      <c r="P7" s="30"/>
      <c r="Q7" s="15">
        <f t="shared" si="0"/>
        <v>1476</v>
      </c>
    </row>
    <row r="8" spans="1:17" ht="15">
      <c r="A8" s="22">
        <v>6</v>
      </c>
      <c r="B8" s="23" t="s">
        <v>35</v>
      </c>
      <c r="C8" s="22">
        <v>1</v>
      </c>
      <c r="D8" s="22">
        <v>632</v>
      </c>
      <c r="E8" s="24">
        <v>662</v>
      </c>
      <c r="F8" s="29">
        <v>782</v>
      </c>
      <c r="G8" s="29"/>
      <c r="H8" s="25">
        <f>D8+E8+F8+G8</f>
        <v>2076</v>
      </c>
      <c r="J8" s="10">
        <v>6</v>
      </c>
      <c r="K8" s="9" t="s">
        <v>16</v>
      </c>
      <c r="L8" s="10">
        <v>3</v>
      </c>
      <c r="M8" s="10">
        <v>476</v>
      </c>
      <c r="N8" s="30">
        <v>530</v>
      </c>
      <c r="O8" s="30">
        <v>424</v>
      </c>
      <c r="P8" s="30"/>
      <c r="Q8" s="15">
        <f t="shared" si="0"/>
        <v>1430</v>
      </c>
    </row>
    <row r="9" spans="1:17" ht="15">
      <c r="A9" s="22">
        <v>7</v>
      </c>
      <c r="B9" s="23" t="s">
        <v>22</v>
      </c>
      <c r="C9" s="22">
        <v>2</v>
      </c>
      <c r="D9" s="22">
        <v>442</v>
      </c>
      <c r="E9" s="29">
        <v>728</v>
      </c>
      <c r="F9" s="29">
        <v>716</v>
      </c>
      <c r="G9" s="29"/>
      <c r="H9" s="25">
        <f>D9+E9+F9+G9</f>
        <v>1886</v>
      </c>
      <c r="J9" s="10">
        <v>7</v>
      </c>
      <c r="K9" s="9" t="s">
        <v>18</v>
      </c>
      <c r="L9" s="10">
        <v>3</v>
      </c>
      <c r="M9" s="10"/>
      <c r="N9" s="30">
        <v>606</v>
      </c>
      <c r="O9" s="30">
        <v>616</v>
      </c>
      <c r="P9" s="30"/>
      <c r="Q9" s="15">
        <f t="shared" si="0"/>
        <v>1222</v>
      </c>
    </row>
    <row r="10" spans="1:17" ht="15">
      <c r="A10" s="22">
        <v>8</v>
      </c>
      <c r="B10" s="23" t="s">
        <v>16</v>
      </c>
      <c r="C10" s="22">
        <v>2</v>
      </c>
      <c r="D10" s="22">
        <v>440</v>
      </c>
      <c r="E10" s="29">
        <v>674</v>
      </c>
      <c r="F10" s="29">
        <v>732</v>
      </c>
      <c r="G10" s="29"/>
      <c r="H10" s="25">
        <f>D10+E10+F10+G10</f>
        <v>1846</v>
      </c>
      <c r="J10" s="10">
        <v>8</v>
      </c>
      <c r="K10" s="9" t="s">
        <v>82</v>
      </c>
      <c r="L10" s="10">
        <v>1</v>
      </c>
      <c r="M10" s="10"/>
      <c r="N10" s="30">
        <v>576</v>
      </c>
      <c r="O10" s="30">
        <v>538</v>
      </c>
      <c r="P10" s="20"/>
      <c r="Q10" s="15">
        <f t="shared" si="0"/>
        <v>1114</v>
      </c>
    </row>
    <row r="11" spans="1:17" ht="15">
      <c r="A11" s="22">
        <v>9</v>
      </c>
      <c r="B11" s="23" t="s">
        <v>36</v>
      </c>
      <c r="C11" s="22">
        <v>2</v>
      </c>
      <c r="D11" s="22">
        <v>402</v>
      </c>
      <c r="E11" s="29">
        <v>722</v>
      </c>
      <c r="F11" s="29">
        <v>692</v>
      </c>
      <c r="G11" s="29"/>
      <c r="H11" s="25">
        <f>D11+E11+F11+G11</f>
        <v>1816</v>
      </c>
      <c r="J11" s="10">
        <v>9</v>
      </c>
      <c r="K11" s="9" t="s">
        <v>16</v>
      </c>
      <c r="L11" s="10">
        <v>1</v>
      </c>
      <c r="M11" s="10">
        <v>428</v>
      </c>
      <c r="N11" s="30">
        <v>322</v>
      </c>
      <c r="O11" s="30">
        <v>356</v>
      </c>
      <c r="P11" s="30"/>
      <c r="Q11" s="15">
        <f t="shared" si="0"/>
        <v>1106</v>
      </c>
    </row>
    <row r="12" spans="1:17" ht="15">
      <c r="A12" s="22">
        <v>10</v>
      </c>
      <c r="B12" s="23" t="s">
        <v>24</v>
      </c>
      <c r="C12" s="22">
        <v>3</v>
      </c>
      <c r="D12" s="22">
        <v>596</v>
      </c>
      <c r="E12" s="29">
        <v>562</v>
      </c>
      <c r="F12" s="29">
        <v>590</v>
      </c>
      <c r="G12" s="29"/>
      <c r="H12" s="25">
        <f>D12+E12+F12+G12</f>
        <v>1748</v>
      </c>
      <c r="J12" s="10">
        <v>10</v>
      </c>
      <c r="K12" s="9" t="s">
        <v>20</v>
      </c>
      <c r="L12" s="10">
        <v>1</v>
      </c>
      <c r="M12" s="10">
        <v>354</v>
      </c>
      <c r="N12" s="30">
        <v>384</v>
      </c>
      <c r="O12" s="30">
        <v>322</v>
      </c>
      <c r="P12" s="30"/>
      <c r="Q12" s="15">
        <f t="shared" si="0"/>
        <v>1060</v>
      </c>
    </row>
    <row r="13" spans="1:17" ht="15">
      <c r="A13" s="22">
        <v>11</v>
      </c>
      <c r="B13" s="23" t="s">
        <v>21</v>
      </c>
      <c r="C13" s="22">
        <v>1</v>
      </c>
      <c r="D13" s="22">
        <v>644</v>
      </c>
      <c r="E13" s="29">
        <v>594</v>
      </c>
      <c r="F13" s="29">
        <v>498</v>
      </c>
      <c r="G13" s="29"/>
      <c r="H13" s="25">
        <f>D13+E13+F13+G13</f>
        <v>1736</v>
      </c>
      <c r="J13" s="10">
        <v>11</v>
      </c>
      <c r="K13" s="9" t="s">
        <v>24</v>
      </c>
      <c r="L13" s="10">
        <v>1</v>
      </c>
      <c r="M13" s="10">
        <v>278</v>
      </c>
      <c r="N13" s="30">
        <v>390</v>
      </c>
      <c r="O13" s="30">
        <v>386</v>
      </c>
      <c r="P13" s="30"/>
      <c r="Q13" s="15">
        <f t="shared" si="0"/>
        <v>1054</v>
      </c>
    </row>
    <row r="14" spans="1:17" ht="15">
      <c r="A14" s="22">
        <v>12</v>
      </c>
      <c r="B14" s="23" t="s">
        <v>36</v>
      </c>
      <c r="C14" s="22">
        <v>1</v>
      </c>
      <c r="D14" s="22">
        <v>564</v>
      </c>
      <c r="E14" s="29">
        <v>470</v>
      </c>
      <c r="F14" s="29">
        <v>690</v>
      </c>
      <c r="G14" s="29"/>
      <c r="H14" s="25">
        <f>D14+E14+F14+G14</f>
        <v>1724</v>
      </c>
      <c r="J14" s="10">
        <v>12</v>
      </c>
      <c r="K14" s="9" t="s">
        <v>25</v>
      </c>
      <c r="L14" s="10">
        <v>1</v>
      </c>
      <c r="M14" s="10">
        <v>272</v>
      </c>
      <c r="N14" s="30">
        <v>452</v>
      </c>
      <c r="O14" s="30">
        <v>298</v>
      </c>
      <c r="P14" s="30"/>
      <c r="Q14" s="15">
        <f t="shared" si="0"/>
        <v>1022</v>
      </c>
    </row>
    <row r="15" spans="1:17" ht="15">
      <c r="A15" s="22">
        <v>13</v>
      </c>
      <c r="B15" s="23" t="s">
        <v>36</v>
      </c>
      <c r="C15" s="22">
        <v>3</v>
      </c>
      <c r="D15" s="22">
        <v>592</v>
      </c>
      <c r="E15" s="29">
        <v>404</v>
      </c>
      <c r="F15" s="29">
        <v>708</v>
      </c>
      <c r="G15" s="29"/>
      <c r="H15" s="25">
        <f>D15+E15+F15+G15</f>
        <v>1704</v>
      </c>
      <c r="J15" s="10">
        <v>13</v>
      </c>
      <c r="K15" s="9" t="s">
        <v>16</v>
      </c>
      <c r="L15" s="10">
        <v>4</v>
      </c>
      <c r="M15" s="10"/>
      <c r="N15" s="30">
        <v>476</v>
      </c>
      <c r="O15" s="30">
        <v>514</v>
      </c>
      <c r="P15" s="30"/>
      <c r="Q15" s="15">
        <f t="shared" si="0"/>
        <v>990</v>
      </c>
    </row>
    <row r="16" spans="1:17" ht="15">
      <c r="A16" s="22">
        <v>14</v>
      </c>
      <c r="B16" s="23" t="s">
        <v>38</v>
      </c>
      <c r="C16" s="22">
        <v>4</v>
      </c>
      <c r="D16" s="22">
        <v>526</v>
      </c>
      <c r="E16" s="29">
        <v>618</v>
      </c>
      <c r="F16" s="29">
        <v>530</v>
      </c>
      <c r="G16" s="29"/>
      <c r="H16" s="25">
        <f>D16+E16+F16+G16</f>
        <v>1674</v>
      </c>
      <c r="J16" s="10">
        <v>14</v>
      </c>
      <c r="K16" s="9" t="s">
        <v>92</v>
      </c>
      <c r="L16" s="10">
        <v>2</v>
      </c>
      <c r="M16" s="10">
        <v>252</v>
      </c>
      <c r="N16" s="30">
        <v>342</v>
      </c>
      <c r="O16" s="30">
        <v>388</v>
      </c>
      <c r="P16" s="30"/>
      <c r="Q16" s="15">
        <f t="shared" si="0"/>
        <v>982</v>
      </c>
    </row>
    <row r="17" spans="1:17" ht="15">
      <c r="A17" s="22">
        <v>15</v>
      </c>
      <c r="B17" s="23" t="s">
        <v>16</v>
      </c>
      <c r="C17" s="22">
        <v>6</v>
      </c>
      <c r="D17" s="22">
        <v>470</v>
      </c>
      <c r="E17" s="29">
        <v>544</v>
      </c>
      <c r="F17" s="29">
        <v>612</v>
      </c>
      <c r="G17" s="29"/>
      <c r="H17" s="25">
        <f>D17+E17+F17+G17</f>
        <v>1626</v>
      </c>
      <c r="J17" s="10">
        <v>15</v>
      </c>
      <c r="K17" s="36" t="s">
        <v>17</v>
      </c>
      <c r="L17" s="30">
        <v>5</v>
      </c>
      <c r="M17" s="30">
        <v>212</v>
      </c>
      <c r="N17" s="30">
        <v>376</v>
      </c>
      <c r="O17" s="30">
        <v>320</v>
      </c>
      <c r="P17" s="30"/>
      <c r="Q17" s="15">
        <f t="shared" si="0"/>
        <v>908</v>
      </c>
    </row>
    <row r="18" spans="1:17" ht="15">
      <c r="A18" s="22">
        <v>16</v>
      </c>
      <c r="B18" s="23" t="s">
        <v>24</v>
      </c>
      <c r="C18" s="22">
        <v>2</v>
      </c>
      <c r="D18" s="22">
        <v>622</v>
      </c>
      <c r="E18" s="29">
        <v>414</v>
      </c>
      <c r="F18" s="29">
        <v>546</v>
      </c>
      <c r="G18" s="29"/>
      <c r="H18" s="25">
        <f>D18+E18+F18+G18</f>
        <v>1582</v>
      </c>
      <c r="J18" s="10">
        <v>16</v>
      </c>
      <c r="K18" s="9" t="s">
        <v>23</v>
      </c>
      <c r="L18" s="10">
        <v>1</v>
      </c>
      <c r="M18" s="10">
        <v>320</v>
      </c>
      <c r="N18" s="30">
        <v>304</v>
      </c>
      <c r="O18" s="30">
        <v>212</v>
      </c>
      <c r="P18" s="30"/>
      <c r="Q18" s="15">
        <f t="shared" si="0"/>
        <v>836</v>
      </c>
    </row>
    <row r="19" spans="1:17" ht="15">
      <c r="A19" s="22">
        <v>17</v>
      </c>
      <c r="B19" s="23" t="s">
        <v>0</v>
      </c>
      <c r="C19" s="22">
        <v>1</v>
      </c>
      <c r="D19" s="22">
        <v>436</v>
      </c>
      <c r="E19" s="29">
        <v>442</v>
      </c>
      <c r="F19" s="29">
        <v>606</v>
      </c>
      <c r="G19" s="29"/>
      <c r="H19" s="25">
        <f>D19+E19+F19+G19</f>
        <v>1484</v>
      </c>
      <c r="J19" s="10">
        <v>17</v>
      </c>
      <c r="K19" s="9" t="s">
        <v>21</v>
      </c>
      <c r="L19" s="10">
        <v>1</v>
      </c>
      <c r="M19" s="10">
        <v>336</v>
      </c>
      <c r="N19" s="30">
        <v>254</v>
      </c>
      <c r="O19" s="30">
        <v>244</v>
      </c>
      <c r="P19" s="30"/>
      <c r="Q19" s="15">
        <f t="shared" si="0"/>
        <v>834</v>
      </c>
    </row>
    <row r="20" spans="1:17" ht="15">
      <c r="A20" s="22">
        <v>18</v>
      </c>
      <c r="B20" s="23" t="s">
        <v>22</v>
      </c>
      <c r="C20" s="22">
        <v>1</v>
      </c>
      <c r="D20" s="22">
        <v>316</v>
      </c>
      <c r="E20" s="29">
        <v>550</v>
      </c>
      <c r="F20" s="29">
        <v>528</v>
      </c>
      <c r="G20" s="29"/>
      <c r="H20" s="25">
        <f>D20+E20+F20+G20</f>
        <v>1394</v>
      </c>
      <c r="J20" s="10">
        <v>18</v>
      </c>
      <c r="K20" s="9" t="s">
        <v>24</v>
      </c>
      <c r="L20" s="10">
        <v>3</v>
      </c>
      <c r="M20" s="10">
        <v>276</v>
      </c>
      <c r="N20" s="30">
        <v>324</v>
      </c>
      <c r="O20" s="30">
        <v>226</v>
      </c>
      <c r="P20" s="30"/>
      <c r="Q20" s="15">
        <f t="shared" si="0"/>
        <v>826</v>
      </c>
    </row>
    <row r="21" spans="1:17" ht="15">
      <c r="A21" s="22">
        <v>19</v>
      </c>
      <c r="B21" s="23" t="s">
        <v>40</v>
      </c>
      <c r="C21" s="22">
        <v>1</v>
      </c>
      <c r="D21" s="22">
        <v>480</v>
      </c>
      <c r="E21" s="29">
        <v>618</v>
      </c>
      <c r="F21" s="29">
        <v>290</v>
      </c>
      <c r="G21" s="29"/>
      <c r="H21" s="25">
        <f>D21+E21+F21+G21</f>
        <v>1388</v>
      </c>
      <c r="J21" s="10">
        <v>19</v>
      </c>
      <c r="K21" s="9" t="s">
        <v>22</v>
      </c>
      <c r="L21" s="10">
        <v>1</v>
      </c>
      <c r="M21" s="10">
        <v>320</v>
      </c>
      <c r="N21" s="30">
        <v>246</v>
      </c>
      <c r="O21" s="30">
        <v>250</v>
      </c>
      <c r="P21" s="30"/>
      <c r="Q21" s="15">
        <f t="shared" si="0"/>
        <v>816</v>
      </c>
    </row>
    <row r="22" spans="1:17" ht="15">
      <c r="A22" s="22">
        <v>20</v>
      </c>
      <c r="B22" s="23" t="s">
        <v>18</v>
      </c>
      <c r="C22" s="22">
        <v>1</v>
      </c>
      <c r="D22" s="22">
        <v>358</v>
      </c>
      <c r="E22" s="29">
        <v>550</v>
      </c>
      <c r="F22" s="29">
        <v>470</v>
      </c>
      <c r="G22" s="29"/>
      <c r="H22" s="25">
        <f>D22+E22+F22+G22</f>
        <v>1378</v>
      </c>
      <c r="J22" s="10">
        <v>20</v>
      </c>
      <c r="K22" s="9" t="s">
        <v>28</v>
      </c>
      <c r="L22" s="10">
        <v>2</v>
      </c>
      <c r="M22" s="10">
        <v>182</v>
      </c>
      <c r="N22" s="30">
        <v>382</v>
      </c>
      <c r="O22" s="30">
        <v>242</v>
      </c>
      <c r="P22" s="30"/>
      <c r="Q22" s="15">
        <f t="shared" si="0"/>
        <v>806</v>
      </c>
    </row>
    <row r="23" spans="1:17" ht="15">
      <c r="A23" s="22">
        <v>21</v>
      </c>
      <c r="B23" s="23" t="s">
        <v>37</v>
      </c>
      <c r="C23" s="22">
        <v>1</v>
      </c>
      <c r="D23" s="22">
        <v>536</v>
      </c>
      <c r="E23" s="29">
        <v>374</v>
      </c>
      <c r="F23" s="29">
        <v>436</v>
      </c>
      <c r="G23" s="29"/>
      <c r="H23" s="25">
        <f>D23+E23+F23+G23</f>
        <v>1346</v>
      </c>
      <c r="J23" s="10">
        <v>21</v>
      </c>
      <c r="K23" s="9" t="s">
        <v>20</v>
      </c>
      <c r="L23" s="10">
        <v>3</v>
      </c>
      <c r="M23" s="10">
        <v>182</v>
      </c>
      <c r="N23" s="30">
        <v>316</v>
      </c>
      <c r="O23" s="30">
        <v>306</v>
      </c>
      <c r="P23" s="30"/>
      <c r="Q23" s="15">
        <f t="shared" si="0"/>
        <v>804</v>
      </c>
    </row>
    <row r="24" spans="1:17" ht="15">
      <c r="A24" s="22">
        <v>22</v>
      </c>
      <c r="B24" s="23" t="s">
        <v>86</v>
      </c>
      <c r="C24" s="22">
        <v>1</v>
      </c>
      <c r="D24" s="22"/>
      <c r="E24" s="29">
        <v>592</v>
      </c>
      <c r="F24" s="29">
        <v>734</v>
      </c>
      <c r="G24" s="24"/>
      <c r="H24" s="25">
        <f>D24+E24+F24+G24</f>
        <v>1326</v>
      </c>
      <c r="J24" s="10">
        <v>22</v>
      </c>
      <c r="K24" s="9" t="s">
        <v>19</v>
      </c>
      <c r="L24" s="10">
        <v>3</v>
      </c>
      <c r="M24" s="10">
        <v>256</v>
      </c>
      <c r="N24" s="30">
        <v>386</v>
      </c>
      <c r="O24" s="30">
        <v>152</v>
      </c>
      <c r="P24" s="30"/>
      <c r="Q24" s="15">
        <f t="shared" si="0"/>
        <v>794</v>
      </c>
    </row>
    <row r="25" spans="1:17" ht="15">
      <c r="A25" s="22">
        <v>23</v>
      </c>
      <c r="B25" s="23" t="s">
        <v>41</v>
      </c>
      <c r="C25" s="22">
        <v>2</v>
      </c>
      <c r="D25" s="22">
        <v>440</v>
      </c>
      <c r="E25" s="29">
        <v>352</v>
      </c>
      <c r="F25" s="29">
        <v>528</v>
      </c>
      <c r="G25" s="29"/>
      <c r="H25" s="25">
        <f>D25+E25+F25+G25</f>
        <v>1320</v>
      </c>
      <c r="J25" s="10">
        <v>23</v>
      </c>
      <c r="K25" s="9" t="s">
        <v>24</v>
      </c>
      <c r="L25" s="10">
        <v>2</v>
      </c>
      <c r="M25" s="10">
        <v>296</v>
      </c>
      <c r="N25" s="30">
        <v>300</v>
      </c>
      <c r="O25" s="30">
        <v>198</v>
      </c>
      <c r="P25" s="30"/>
      <c r="Q25" s="15">
        <f t="shared" si="0"/>
        <v>794</v>
      </c>
    </row>
    <row r="26" spans="1:17" ht="15">
      <c r="A26" s="22">
        <v>24</v>
      </c>
      <c r="B26" s="23" t="s">
        <v>16</v>
      </c>
      <c r="C26" s="22">
        <v>3</v>
      </c>
      <c r="D26" s="22">
        <v>440</v>
      </c>
      <c r="E26" s="29">
        <v>374</v>
      </c>
      <c r="F26" s="29">
        <v>488</v>
      </c>
      <c r="G26" s="29"/>
      <c r="H26" s="25">
        <f>D26+E26+F26+G26</f>
        <v>1302</v>
      </c>
      <c r="J26" s="10">
        <v>24</v>
      </c>
      <c r="K26" s="9" t="s">
        <v>51</v>
      </c>
      <c r="L26" s="10">
        <v>1</v>
      </c>
      <c r="M26" s="10"/>
      <c r="N26" s="30">
        <v>418</v>
      </c>
      <c r="O26" s="30">
        <v>372</v>
      </c>
      <c r="P26" s="30"/>
      <c r="Q26" s="15">
        <f t="shared" si="0"/>
        <v>790</v>
      </c>
    </row>
    <row r="27" spans="1:17" ht="15">
      <c r="A27" s="22">
        <v>25</v>
      </c>
      <c r="B27" s="23" t="s">
        <v>17</v>
      </c>
      <c r="C27" s="22">
        <v>1</v>
      </c>
      <c r="D27" s="22">
        <v>438</v>
      </c>
      <c r="E27" s="29">
        <v>384</v>
      </c>
      <c r="F27" s="29">
        <v>430</v>
      </c>
      <c r="G27" s="29"/>
      <c r="H27" s="25">
        <f>D27+E27+F27+G27</f>
        <v>1252</v>
      </c>
      <c r="J27" s="10">
        <v>25</v>
      </c>
      <c r="K27" s="9" t="s">
        <v>27</v>
      </c>
      <c r="L27" s="10">
        <v>2</v>
      </c>
      <c r="M27" s="10">
        <v>152</v>
      </c>
      <c r="N27" s="30">
        <v>386</v>
      </c>
      <c r="O27" s="30">
        <v>238</v>
      </c>
      <c r="P27" s="30"/>
      <c r="Q27" s="15">
        <f t="shared" si="0"/>
        <v>776</v>
      </c>
    </row>
    <row r="28" spans="1:17" ht="15">
      <c r="A28" s="22">
        <v>26</v>
      </c>
      <c r="B28" s="23" t="s">
        <v>40</v>
      </c>
      <c r="C28" s="22">
        <v>2</v>
      </c>
      <c r="D28" s="22">
        <v>476</v>
      </c>
      <c r="E28" s="29">
        <v>388</v>
      </c>
      <c r="F28" s="29">
        <v>342</v>
      </c>
      <c r="G28" s="29"/>
      <c r="H28" s="25">
        <f>D28+E28+F28+G28</f>
        <v>1206</v>
      </c>
      <c r="J28" s="10">
        <v>26</v>
      </c>
      <c r="K28" s="9" t="s">
        <v>92</v>
      </c>
      <c r="L28" s="10">
        <v>1</v>
      </c>
      <c r="M28" s="10">
        <v>386</v>
      </c>
      <c r="N28" s="30">
        <v>256</v>
      </c>
      <c r="O28" s="30">
        <v>116</v>
      </c>
      <c r="P28" s="30"/>
      <c r="Q28" s="15">
        <f t="shared" si="0"/>
        <v>758</v>
      </c>
    </row>
    <row r="29" spans="1:17" ht="15">
      <c r="A29" s="22">
        <v>27</v>
      </c>
      <c r="B29" s="23" t="s">
        <v>17</v>
      </c>
      <c r="C29" s="22">
        <v>2</v>
      </c>
      <c r="D29" s="22">
        <v>322</v>
      </c>
      <c r="E29" s="29">
        <v>470</v>
      </c>
      <c r="F29" s="29">
        <v>408</v>
      </c>
      <c r="G29" s="29"/>
      <c r="H29" s="25">
        <f>D29+E29+F29+G29</f>
        <v>1200</v>
      </c>
      <c r="J29" s="10">
        <v>27</v>
      </c>
      <c r="K29" s="9" t="s">
        <v>27</v>
      </c>
      <c r="L29" s="10">
        <v>4</v>
      </c>
      <c r="M29" s="10">
        <v>248</v>
      </c>
      <c r="N29" s="30">
        <v>318</v>
      </c>
      <c r="O29" s="30">
        <v>190</v>
      </c>
      <c r="P29" s="30"/>
      <c r="Q29" s="15">
        <f t="shared" si="0"/>
        <v>756</v>
      </c>
    </row>
    <row r="30" spans="1:17" ht="15">
      <c r="A30" s="22">
        <v>28</v>
      </c>
      <c r="B30" s="23" t="s">
        <v>38</v>
      </c>
      <c r="C30" s="22">
        <v>3</v>
      </c>
      <c r="D30" s="22">
        <v>432</v>
      </c>
      <c r="E30" s="29">
        <v>336</v>
      </c>
      <c r="F30" s="29">
        <v>412</v>
      </c>
      <c r="G30" s="29"/>
      <c r="H30" s="25">
        <f>D30+E30+F30+G30</f>
        <v>1180</v>
      </c>
      <c r="J30" s="10">
        <v>28</v>
      </c>
      <c r="K30" s="9" t="s">
        <v>27</v>
      </c>
      <c r="L30" s="10">
        <v>1</v>
      </c>
      <c r="M30" s="10">
        <v>222</v>
      </c>
      <c r="N30" s="30">
        <v>270</v>
      </c>
      <c r="O30" s="30">
        <v>260</v>
      </c>
      <c r="P30" s="30"/>
      <c r="Q30" s="15">
        <f t="shared" si="0"/>
        <v>752</v>
      </c>
    </row>
    <row r="31" spans="1:17" ht="15">
      <c r="A31" s="22">
        <v>29</v>
      </c>
      <c r="B31" s="23" t="s">
        <v>44</v>
      </c>
      <c r="C31" s="22">
        <v>1</v>
      </c>
      <c r="D31" s="22">
        <v>374</v>
      </c>
      <c r="E31" s="29">
        <v>276</v>
      </c>
      <c r="F31" s="29">
        <v>490</v>
      </c>
      <c r="G31" s="29"/>
      <c r="H31" s="25">
        <f>D31+E31+F31+G31</f>
        <v>1140</v>
      </c>
      <c r="J31" s="10">
        <v>29</v>
      </c>
      <c r="K31" s="9" t="s">
        <v>28</v>
      </c>
      <c r="L31" s="10">
        <v>4</v>
      </c>
      <c r="M31" s="10">
        <v>176</v>
      </c>
      <c r="N31" s="30">
        <v>414</v>
      </c>
      <c r="O31" s="30">
        <v>130</v>
      </c>
      <c r="P31" s="30"/>
      <c r="Q31" s="15">
        <f t="shared" si="0"/>
        <v>720</v>
      </c>
    </row>
    <row r="32" spans="1:17" ht="15">
      <c r="A32" s="22">
        <v>30</v>
      </c>
      <c r="B32" s="23" t="s">
        <v>40</v>
      </c>
      <c r="C32" s="22">
        <v>4</v>
      </c>
      <c r="D32" s="22">
        <v>238</v>
      </c>
      <c r="E32" s="29">
        <v>462</v>
      </c>
      <c r="F32" s="29">
        <v>326</v>
      </c>
      <c r="G32" s="29"/>
      <c r="H32" s="25">
        <f>D32+E32+F32+G32</f>
        <v>1026</v>
      </c>
      <c r="J32" s="10">
        <v>30</v>
      </c>
      <c r="K32" s="9" t="s">
        <v>29</v>
      </c>
      <c r="L32" s="10">
        <v>1</v>
      </c>
      <c r="M32" s="10">
        <v>204</v>
      </c>
      <c r="N32" s="30">
        <v>498</v>
      </c>
      <c r="O32" s="30"/>
      <c r="P32" s="30"/>
      <c r="Q32" s="15">
        <f t="shared" si="0"/>
        <v>702</v>
      </c>
    </row>
    <row r="33" spans="1:17" ht="15">
      <c r="A33" s="22">
        <v>31</v>
      </c>
      <c r="B33" s="23" t="s">
        <v>40</v>
      </c>
      <c r="C33" s="22">
        <v>3</v>
      </c>
      <c r="D33" s="22">
        <v>400</v>
      </c>
      <c r="E33" s="29">
        <v>480</v>
      </c>
      <c r="F33" s="29">
        <v>140</v>
      </c>
      <c r="G33" s="29"/>
      <c r="H33" s="25">
        <f>D33+E33+F33+G33</f>
        <v>1020</v>
      </c>
      <c r="J33" s="10">
        <v>31</v>
      </c>
      <c r="K33" s="9" t="s">
        <v>19</v>
      </c>
      <c r="L33" s="10">
        <v>2</v>
      </c>
      <c r="M33" s="10">
        <v>240</v>
      </c>
      <c r="N33" s="30">
        <v>352</v>
      </c>
      <c r="O33" s="30">
        <v>100</v>
      </c>
      <c r="P33" s="30"/>
      <c r="Q33" s="15">
        <f t="shared" si="0"/>
        <v>692</v>
      </c>
    </row>
    <row r="34" spans="1:17" ht="15">
      <c r="A34" s="22">
        <v>32</v>
      </c>
      <c r="B34" s="23" t="s">
        <v>39</v>
      </c>
      <c r="C34" s="22">
        <v>2</v>
      </c>
      <c r="D34" s="22">
        <v>492</v>
      </c>
      <c r="E34" s="29">
        <v>346</v>
      </c>
      <c r="F34" s="29">
        <v>176</v>
      </c>
      <c r="G34" s="29"/>
      <c r="H34" s="25">
        <f>D34+E34+F34+G34</f>
        <v>1014</v>
      </c>
      <c r="J34" s="10">
        <v>32</v>
      </c>
      <c r="K34" s="9" t="s">
        <v>26</v>
      </c>
      <c r="L34" s="10">
        <v>1</v>
      </c>
      <c r="M34" s="10">
        <v>252</v>
      </c>
      <c r="N34" s="30">
        <v>118</v>
      </c>
      <c r="O34" s="30">
        <v>306</v>
      </c>
      <c r="P34" s="30"/>
      <c r="Q34" s="15">
        <f t="shared" si="0"/>
        <v>676</v>
      </c>
    </row>
    <row r="35" spans="1:17" ht="15">
      <c r="A35" s="22">
        <v>33</v>
      </c>
      <c r="B35" s="23" t="s">
        <v>51</v>
      </c>
      <c r="C35" s="22">
        <v>2</v>
      </c>
      <c r="D35" s="22">
        <v>232</v>
      </c>
      <c r="E35" s="29">
        <v>390</v>
      </c>
      <c r="F35" s="29">
        <v>388</v>
      </c>
      <c r="G35" s="29"/>
      <c r="H35" s="25">
        <f>D35+E35+F35+G35</f>
        <v>1010</v>
      </c>
      <c r="J35" s="10">
        <v>33</v>
      </c>
      <c r="K35" s="9" t="s">
        <v>17</v>
      </c>
      <c r="L35" s="10">
        <v>2</v>
      </c>
      <c r="M35" s="10">
        <v>234</v>
      </c>
      <c r="N35" s="30">
        <v>220</v>
      </c>
      <c r="O35" s="30">
        <v>216</v>
      </c>
      <c r="P35" s="30"/>
      <c r="Q35" s="15">
        <f aca="true" t="shared" si="1" ref="Q35:Q66">M35+N35+O35+P35</f>
        <v>670</v>
      </c>
    </row>
    <row r="36" spans="1:17" ht="15">
      <c r="A36" s="22">
        <v>34</v>
      </c>
      <c r="B36" s="23" t="s">
        <v>87</v>
      </c>
      <c r="C36" s="22">
        <v>2</v>
      </c>
      <c r="D36" s="22"/>
      <c r="E36" s="29">
        <v>574</v>
      </c>
      <c r="F36" s="29">
        <v>428</v>
      </c>
      <c r="G36" s="24"/>
      <c r="H36" s="25">
        <f>D36+E36+F36+G36</f>
        <v>1002</v>
      </c>
      <c r="J36" s="10">
        <v>34</v>
      </c>
      <c r="K36" s="9" t="s">
        <v>27</v>
      </c>
      <c r="L36" s="10">
        <v>3</v>
      </c>
      <c r="M36" s="10">
        <v>170</v>
      </c>
      <c r="N36" s="30">
        <v>274</v>
      </c>
      <c r="O36" s="30">
        <v>174</v>
      </c>
      <c r="P36" s="30"/>
      <c r="Q36" s="15">
        <f t="shared" si="1"/>
        <v>618</v>
      </c>
    </row>
    <row r="37" spans="1:17" ht="15">
      <c r="A37" s="22">
        <v>48</v>
      </c>
      <c r="B37" s="23" t="s">
        <v>46</v>
      </c>
      <c r="C37" s="22">
        <v>2</v>
      </c>
      <c r="D37" s="22">
        <v>318</v>
      </c>
      <c r="E37" s="29">
        <v>320</v>
      </c>
      <c r="F37" s="29">
        <v>358</v>
      </c>
      <c r="G37" s="29"/>
      <c r="H37" s="25">
        <f>D37+E37+F37+G37</f>
        <v>996</v>
      </c>
      <c r="J37" s="10">
        <v>35</v>
      </c>
      <c r="K37" s="9" t="s">
        <v>84</v>
      </c>
      <c r="L37" s="10">
        <v>2</v>
      </c>
      <c r="M37" s="10"/>
      <c r="N37" s="30">
        <v>222</v>
      </c>
      <c r="O37" s="30">
        <v>374</v>
      </c>
      <c r="P37" s="30"/>
      <c r="Q37" s="15">
        <f t="shared" si="1"/>
        <v>596</v>
      </c>
    </row>
    <row r="38" spans="1:17" ht="15">
      <c r="A38" s="22">
        <v>35</v>
      </c>
      <c r="B38" s="23" t="s">
        <v>41</v>
      </c>
      <c r="C38" s="22">
        <v>1</v>
      </c>
      <c r="D38" s="22">
        <v>190</v>
      </c>
      <c r="E38" s="29">
        <v>418</v>
      </c>
      <c r="F38" s="29">
        <v>382</v>
      </c>
      <c r="G38" s="29"/>
      <c r="H38" s="25">
        <f>D38+E38+F38+G38</f>
        <v>990</v>
      </c>
      <c r="J38" s="10">
        <v>36</v>
      </c>
      <c r="K38" s="9" t="s">
        <v>18</v>
      </c>
      <c r="L38" s="10">
        <v>4</v>
      </c>
      <c r="M38" s="10"/>
      <c r="N38" s="30">
        <v>178</v>
      </c>
      <c r="O38" s="30">
        <v>412</v>
      </c>
      <c r="P38" s="30"/>
      <c r="Q38" s="15">
        <f t="shared" si="1"/>
        <v>590</v>
      </c>
    </row>
    <row r="39" spans="1:17" ht="15">
      <c r="A39" s="22">
        <v>36</v>
      </c>
      <c r="B39" s="23" t="s">
        <v>47</v>
      </c>
      <c r="C39" s="22">
        <v>1</v>
      </c>
      <c r="D39" s="22">
        <v>284</v>
      </c>
      <c r="E39" s="29">
        <v>410</v>
      </c>
      <c r="F39" s="29">
        <v>276</v>
      </c>
      <c r="G39" s="29"/>
      <c r="H39" s="25">
        <f>D39+E39+F39+G39</f>
        <v>970</v>
      </c>
      <c r="J39" s="10">
        <v>37</v>
      </c>
      <c r="K39" s="9" t="s">
        <v>28</v>
      </c>
      <c r="L39" s="10">
        <v>3</v>
      </c>
      <c r="M39" s="10">
        <v>234</v>
      </c>
      <c r="N39" s="30">
        <v>254</v>
      </c>
      <c r="O39" s="30">
        <v>68</v>
      </c>
      <c r="P39" s="30"/>
      <c r="Q39" s="15">
        <f t="shared" si="1"/>
        <v>556</v>
      </c>
    </row>
    <row r="40" spans="1:17" ht="15">
      <c r="A40" s="22">
        <v>37</v>
      </c>
      <c r="B40" s="23" t="s">
        <v>49</v>
      </c>
      <c r="C40" s="22">
        <v>1</v>
      </c>
      <c r="D40" s="22">
        <v>266</v>
      </c>
      <c r="E40" s="29">
        <v>276</v>
      </c>
      <c r="F40" s="29">
        <v>392</v>
      </c>
      <c r="G40" s="29"/>
      <c r="H40" s="25">
        <f>D40+E40+F40+G40</f>
        <v>934</v>
      </c>
      <c r="J40" s="10">
        <v>38</v>
      </c>
      <c r="K40" s="9" t="s">
        <v>27</v>
      </c>
      <c r="L40" s="10">
        <v>5</v>
      </c>
      <c r="M40" s="10">
        <v>202</v>
      </c>
      <c r="N40" s="30">
        <v>276</v>
      </c>
      <c r="O40" s="30">
        <v>72</v>
      </c>
      <c r="P40" s="30"/>
      <c r="Q40" s="15">
        <f t="shared" si="1"/>
        <v>550</v>
      </c>
    </row>
    <row r="41" spans="1:17" ht="15">
      <c r="A41" s="22">
        <v>38</v>
      </c>
      <c r="B41" s="23" t="s">
        <v>87</v>
      </c>
      <c r="C41" s="22">
        <v>3</v>
      </c>
      <c r="D41" s="22"/>
      <c r="E41" s="29">
        <v>440</v>
      </c>
      <c r="F41" s="29">
        <v>484</v>
      </c>
      <c r="G41" s="29"/>
      <c r="H41" s="25">
        <f>D41+E41+F41+G41</f>
        <v>924</v>
      </c>
      <c r="J41" s="10">
        <v>39</v>
      </c>
      <c r="K41" s="9" t="s">
        <v>22</v>
      </c>
      <c r="L41" s="10">
        <v>3</v>
      </c>
      <c r="M41" s="10">
        <v>158</v>
      </c>
      <c r="N41" s="30">
        <v>180</v>
      </c>
      <c r="O41" s="30">
        <v>206</v>
      </c>
      <c r="P41" s="30"/>
      <c r="Q41" s="15">
        <f t="shared" si="1"/>
        <v>544</v>
      </c>
    </row>
    <row r="42" spans="1:17" ht="15">
      <c r="A42" s="22">
        <v>39</v>
      </c>
      <c r="B42" s="23" t="s">
        <v>83</v>
      </c>
      <c r="C42" s="22">
        <v>1</v>
      </c>
      <c r="D42" s="22"/>
      <c r="E42" s="29">
        <v>576</v>
      </c>
      <c r="F42" s="29">
        <v>346</v>
      </c>
      <c r="G42" s="24"/>
      <c r="H42" s="25">
        <f>D42+E42+F42+G42</f>
        <v>922</v>
      </c>
      <c r="J42" s="10">
        <v>40</v>
      </c>
      <c r="K42" s="9" t="s">
        <v>28</v>
      </c>
      <c r="L42" s="10">
        <v>1</v>
      </c>
      <c r="M42" s="10">
        <v>160</v>
      </c>
      <c r="N42" s="30">
        <v>220</v>
      </c>
      <c r="O42" s="30">
        <v>162</v>
      </c>
      <c r="P42" s="30"/>
      <c r="Q42" s="15">
        <f t="shared" si="1"/>
        <v>542</v>
      </c>
    </row>
    <row r="43" spans="1:17" ht="15">
      <c r="A43" s="22">
        <v>40</v>
      </c>
      <c r="B43" s="23" t="s">
        <v>26</v>
      </c>
      <c r="C43" s="22">
        <v>2</v>
      </c>
      <c r="D43" s="22">
        <v>242</v>
      </c>
      <c r="E43" s="29">
        <v>382</v>
      </c>
      <c r="F43" s="29">
        <v>296</v>
      </c>
      <c r="G43" s="29"/>
      <c r="H43" s="25">
        <f>D43+E43+F43+G43</f>
        <v>920</v>
      </c>
      <c r="J43" s="10">
        <v>41</v>
      </c>
      <c r="K43" s="9" t="s">
        <v>30</v>
      </c>
      <c r="L43" s="10">
        <v>1</v>
      </c>
      <c r="M43" s="10">
        <v>144</v>
      </c>
      <c r="N43" s="30">
        <v>306</v>
      </c>
      <c r="O43" s="30">
        <v>86</v>
      </c>
      <c r="P43" s="30"/>
      <c r="Q43" s="15">
        <f t="shared" si="1"/>
        <v>536</v>
      </c>
    </row>
    <row r="44" spans="1:17" ht="15">
      <c r="A44" s="22">
        <v>41</v>
      </c>
      <c r="B44" s="23" t="s">
        <v>42</v>
      </c>
      <c r="C44" s="22">
        <v>1</v>
      </c>
      <c r="D44" s="22">
        <v>412</v>
      </c>
      <c r="E44" s="29">
        <v>254</v>
      </c>
      <c r="F44" s="29">
        <v>242</v>
      </c>
      <c r="G44" s="29"/>
      <c r="H44" s="25">
        <f>D44+E44+F44+G44</f>
        <v>908</v>
      </c>
      <c r="J44" s="10">
        <v>42</v>
      </c>
      <c r="K44" s="36" t="s">
        <v>17</v>
      </c>
      <c r="L44" s="30">
        <v>4</v>
      </c>
      <c r="M44" s="30">
        <v>230</v>
      </c>
      <c r="N44" s="30">
        <v>194</v>
      </c>
      <c r="O44" s="30">
        <v>106</v>
      </c>
      <c r="P44" s="30"/>
      <c r="Q44" s="15">
        <f t="shared" si="1"/>
        <v>530</v>
      </c>
    </row>
    <row r="45" spans="1:17" ht="15">
      <c r="A45" s="22">
        <v>42</v>
      </c>
      <c r="B45" s="23" t="s">
        <v>26</v>
      </c>
      <c r="C45" s="22">
        <v>1</v>
      </c>
      <c r="D45" s="22">
        <v>272</v>
      </c>
      <c r="E45" s="29">
        <v>290</v>
      </c>
      <c r="F45" s="29">
        <v>346</v>
      </c>
      <c r="G45" s="29"/>
      <c r="H45" s="25">
        <f>D45+E45+F45+G45</f>
        <v>908</v>
      </c>
      <c r="J45" s="10">
        <v>43</v>
      </c>
      <c r="K45" s="9" t="s">
        <v>84</v>
      </c>
      <c r="L45" s="10">
        <v>1</v>
      </c>
      <c r="M45" s="10"/>
      <c r="N45" s="30">
        <v>198</v>
      </c>
      <c r="O45" s="30">
        <v>322</v>
      </c>
      <c r="P45" s="30"/>
      <c r="Q45" s="15">
        <f t="shared" si="1"/>
        <v>520</v>
      </c>
    </row>
    <row r="46" spans="1:17" ht="15">
      <c r="A46" s="22">
        <v>43</v>
      </c>
      <c r="B46" s="23" t="s">
        <v>46</v>
      </c>
      <c r="C46" s="22">
        <v>8</v>
      </c>
      <c r="D46" s="22">
        <v>260</v>
      </c>
      <c r="E46" s="29">
        <v>310</v>
      </c>
      <c r="F46" s="29">
        <v>334</v>
      </c>
      <c r="G46" s="29"/>
      <c r="H46" s="25">
        <f>D46+E46+F46+G46</f>
        <v>904</v>
      </c>
      <c r="J46" s="10">
        <v>44</v>
      </c>
      <c r="K46" s="36" t="s">
        <v>51</v>
      </c>
      <c r="L46" s="30">
        <v>3</v>
      </c>
      <c r="M46" s="36"/>
      <c r="N46" s="20"/>
      <c r="O46" s="30">
        <v>514</v>
      </c>
      <c r="P46" s="20"/>
      <c r="Q46" s="15">
        <f t="shared" si="1"/>
        <v>514</v>
      </c>
    </row>
    <row r="47" spans="1:17" ht="15">
      <c r="A47" s="22">
        <v>44</v>
      </c>
      <c r="B47" s="23" t="s">
        <v>23</v>
      </c>
      <c r="C47" s="22">
        <v>1</v>
      </c>
      <c r="D47" s="22">
        <v>252</v>
      </c>
      <c r="E47" s="29">
        <v>144</v>
      </c>
      <c r="F47" s="29">
        <v>500</v>
      </c>
      <c r="G47" s="29"/>
      <c r="H47" s="25">
        <f>D47+E47+F47+G47</f>
        <v>896</v>
      </c>
      <c r="J47" s="10">
        <v>45</v>
      </c>
      <c r="K47" s="9" t="s">
        <v>21</v>
      </c>
      <c r="L47" s="10">
        <v>2</v>
      </c>
      <c r="M47" s="10">
        <v>266</v>
      </c>
      <c r="N47" s="30">
        <v>44</v>
      </c>
      <c r="O47" s="30">
        <v>202</v>
      </c>
      <c r="P47" s="30"/>
      <c r="Q47" s="15">
        <f t="shared" si="1"/>
        <v>512</v>
      </c>
    </row>
    <row r="48" spans="1:17" ht="15">
      <c r="A48" s="22">
        <v>45</v>
      </c>
      <c r="B48" s="23" t="s">
        <v>87</v>
      </c>
      <c r="C48" s="22">
        <v>1</v>
      </c>
      <c r="D48" s="22"/>
      <c r="E48" s="29">
        <v>460</v>
      </c>
      <c r="F48" s="29">
        <v>422</v>
      </c>
      <c r="G48" s="24"/>
      <c r="H48" s="25">
        <f>D48+E48+F48+G48</f>
        <v>882</v>
      </c>
      <c r="J48" s="10">
        <v>46</v>
      </c>
      <c r="K48" s="9" t="s">
        <v>82</v>
      </c>
      <c r="L48" s="10">
        <v>2</v>
      </c>
      <c r="M48" s="10"/>
      <c r="N48" s="30">
        <v>254</v>
      </c>
      <c r="O48" s="30">
        <v>248</v>
      </c>
      <c r="P48" s="30"/>
      <c r="Q48" s="15">
        <f t="shared" si="1"/>
        <v>502</v>
      </c>
    </row>
    <row r="49" spans="1:17" ht="15">
      <c r="A49" s="22">
        <v>46</v>
      </c>
      <c r="B49" s="23" t="s">
        <v>87</v>
      </c>
      <c r="C49" s="22">
        <v>4</v>
      </c>
      <c r="D49" s="22"/>
      <c r="E49" s="29">
        <v>506</v>
      </c>
      <c r="F49" s="29">
        <v>366</v>
      </c>
      <c r="G49" s="24"/>
      <c r="H49" s="25">
        <f>D49+E49+F49+G49</f>
        <v>872</v>
      </c>
      <c r="J49" s="10">
        <v>47</v>
      </c>
      <c r="K49" s="9" t="s">
        <v>83</v>
      </c>
      <c r="L49" s="10">
        <v>1</v>
      </c>
      <c r="M49" s="10"/>
      <c r="N49" s="30">
        <v>388</v>
      </c>
      <c r="O49" s="30">
        <v>110</v>
      </c>
      <c r="P49" s="20"/>
      <c r="Q49" s="15">
        <f t="shared" si="1"/>
        <v>498</v>
      </c>
    </row>
    <row r="50" spans="1:17" ht="15">
      <c r="A50" s="22">
        <v>47</v>
      </c>
      <c r="B50" s="23" t="s">
        <v>51</v>
      </c>
      <c r="C50" s="22">
        <v>1</v>
      </c>
      <c r="D50" s="22">
        <v>94</v>
      </c>
      <c r="E50" s="29">
        <v>316</v>
      </c>
      <c r="F50" s="29">
        <v>418</v>
      </c>
      <c r="G50" s="29"/>
      <c r="H50" s="25">
        <f>D50+E50+F50+G50</f>
        <v>828</v>
      </c>
      <c r="J50" s="10">
        <v>48</v>
      </c>
      <c r="K50" s="9" t="s">
        <v>51</v>
      </c>
      <c r="L50" s="10">
        <v>4</v>
      </c>
      <c r="M50" s="10"/>
      <c r="N50" s="30">
        <v>488</v>
      </c>
      <c r="O50" s="30"/>
      <c r="P50" s="30"/>
      <c r="Q50" s="15">
        <f t="shared" si="1"/>
        <v>488</v>
      </c>
    </row>
    <row r="51" spans="1:17" ht="15">
      <c r="A51" s="22">
        <v>49</v>
      </c>
      <c r="B51" s="23" t="s">
        <v>45</v>
      </c>
      <c r="C51" s="22">
        <v>1</v>
      </c>
      <c r="D51" s="22">
        <v>356</v>
      </c>
      <c r="E51" s="29">
        <v>220</v>
      </c>
      <c r="F51" s="29">
        <v>236</v>
      </c>
      <c r="G51" s="29"/>
      <c r="H51" s="25">
        <f>D51+E51+F51+G51</f>
        <v>812</v>
      </c>
      <c r="J51" s="10">
        <v>49</v>
      </c>
      <c r="K51" s="9" t="s">
        <v>31</v>
      </c>
      <c r="L51" s="10">
        <v>1</v>
      </c>
      <c r="M51" s="10">
        <v>96</v>
      </c>
      <c r="N51" s="30">
        <v>226</v>
      </c>
      <c r="O51" s="30">
        <v>154</v>
      </c>
      <c r="P51" s="30"/>
      <c r="Q51" s="15">
        <f t="shared" si="1"/>
        <v>476</v>
      </c>
    </row>
    <row r="52" spans="1:17" ht="15">
      <c r="A52" s="22">
        <v>50</v>
      </c>
      <c r="B52" s="23" t="s">
        <v>54</v>
      </c>
      <c r="C52" s="22">
        <v>1</v>
      </c>
      <c r="D52" s="22">
        <v>244</v>
      </c>
      <c r="E52" s="29">
        <v>156</v>
      </c>
      <c r="F52" s="29">
        <v>380</v>
      </c>
      <c r="G52" s="29"/>
      <c r="H52" s="25">
        <f>D52+E52+F52+G52</f>
        <v>780</v>
      </c>
      <c r="J52" s="10">
        <v>50</v>
      </c>
      <c r="K52" s="36" t="s">
        <v>51</v>
      </c>
      <c r="L52" s="30">
        <v>2</v>
      </c>
      <c r="M52" s="36"/>
      <c r="N52" s="20"/>
      <c r="O52" s="30">
        <v>416</v>
      </c>
      <c r="P52" s="20"/>
      <c r="Q52" s="15">
        <f t="shared" si="1"/>
        <v>416</v>
      </c>
    </row>
    <row r="53" spans="1:17" ht="15">
      <c r="A53" s="22">
        <v>51</v>
      </c>
      <c r="B53" s="23" t="s">
        <v>39</v>
      </c>
      <c r="C53" s="22">
        <v>1</v>
      </c>
      <c r="D53" s="22">
        <v>244</v>
      </c>
      <c r="E53" s="29">
        <v>278</v>
      </c>
      <c r="F53" s="29">
        <v>242</v>
      </c>
      <c r="G53" s="29"/>
      <c r="H53" s="25">
        <f>D53+E53+F53+G53</f>
        <v>764</v>
      </c>
      <c r="J53" s="10">
        <v>51</v>
      </c>
      <c r="K53" s="9" t="s">
        <v>17</v>
      </c>
      <c r="L53" s="10">
        <v>1</v>
      </c>
      <c r="M53" s="10">
        <v>130</v>
      </c>
      <c r="N53" s="30">
        <v>208</v>
      </c>
      <c r="O53" s="30">
        <v>50</v>
      </c>
      <c r="P53" s="30"/>
      <c r="Q53" s="15">
        <f t="shared" si="1"/>
        <v>388</v>
      </c>
    </row>
    <row r="54" spans="1:17" ht="15">
      <c r="A54" s="22">
        <v>52</v>
      </c>
      <c r="B54" s="23" t="s">
        <v>38</v>
      </c>
      <c r="C54" s="22">
        <v>2</v>
      </c>
      <c r="D54" s="22">
        <v>212</v>
      </c>
      <c r="E54" s="29">
        <v>366</v>
      </c>
      <c r="F54" s="29">
        <v>178</v>
      </c>
      <c r="G54" s="24"/>
      <c r="H54" s="25">
        <f>D54+E54+F54+G54</f>
        <v>756</v>
      </c>
      <c r="J54" s="10">
        <v>52</v>
      </c>
      <c r="K54" s="9" t="s">
        <v>19</v>
      </c>
      <c r="L54" s="10">
        <v>4</v>
      </c>
      <c r="M54" s="10">
        <v>108</v>
      </c>
      <c r="N54" s="30">
        <v>158</v>
      </c>
      <c r="O54" s="30">
        <v>108</v>
      </c>
      <c r="P54" s="30"/>
      <c r="Q54" s="15">
        <f t="shared" si="1"/>
        <v>374</v>
      </c>
    </row>
    <row r="55" spans="1:17" ht="15">
      <c r="A55" s="22">
        <v>53</v>
      </c>
      <c r="B55" s="23" t="s">
        <v>88</v>
      </c>
      <c r="C55" s="22">
        <v>1</v>
      </c>
      <c r="D55" s="22"/>
      <c r="E55" s="29">
        <v>368</v>
      </c>
      <c r="F55" s="29">
        <v>386</v>
      </c>
      <c r="G55" s="24"/>
      <c r="H55" s="25">
        <f>D55+E55+F55+G55</f>
        <v>754</v>
      </c>
      <c r="J55" s="10">
        <v>53</v>
      </c>
      <c r="K55" s="9" t="s">
        <v>21</v>
      </c>
      <c r="L55" s="10">
        <v>3</v>
      </c>
      <c r="M55" s="10">
        <v>128</v>
      </c>
      <c r="N55" s="30">
        <v>106</v>
      </c>
      <c r="O55" s="30">
        <v>140</v>
      </c>
      <c r="P55" s="30"/>
      <c r="Q55" s="15">
        <f t="shared" si="1"/>
        <v>374</v>
      </c>
    </row>
    <row r="56" spans="1:17" ht="15">
      <c r="A56" s="22">
        <v>54</v>
      </c>
      <c r="B56" s="23" t="s">
        <v>50</v>
      </c>
      <c r="C56" s="22">
        <v>2</v>
      </c>
      <c r="D56" s="22">
        <v>208</v>
      </c>
      <c r="E56" s="29">
        <v>280</v>
      </c>
      <c r="F56" s="29">
        <v>260</v>
      </c>
      <c r="G56" s="29"/>
      <c r="H56" s="25">
        <f>D56+E56+F56+G56</f>
        <v>748</v>
      </c>
      <c r="J56" s="10">
        <v>54</v>
      </c>
      <c r="K56" s="9" t="s">
        <v>20</v>
      </c>
      <c r="L56" s="10">
        <v>2</v>
      </c>
      <c r="M56" s="10">
        <v>232</v>
      </c>
      <c r="N56" s="30">
        <v>50</v>
      </c>
      <c r="O56" s="30">
        <v>66</v>
      </c>
      <c r="P56" s="30"/>
      <c r="Q56" s="15">
        <f t="shared" si="1"/>
        <v>348</v>
      </c>
    </row>
    <row r="57" spans="1:17" ht="15">
      <c r="A57" s="22">
        <v>55</v>
      </c>
      <c r="B57" s="23" t="s">
        <v>21</v>
      </c>
      <c r="C57" s="22">
        <v>2</v>
      </c>
      <c r="D57" s="22">
        <v>380</v>
      </c>
      <c r="E57" s="29">
        <v>358</v>
      </c>
      <c r="F57" s="29"/>
      <c r="G57" s="29"/>
      <c r="H57" s="25">
        <f>D57+E57+F57+G57</f>
        <v>738</v>
      </c>
      <c r="J57" s="10">
        <v>55</v>
      </c>
      <c r="K57" s="36" t="s">
        <v>93</v>
      </c>
      <c r="L57" s="30">
        <v>2</v>
      </c>
      <c r="M57" s="20"/>
      <c r="N57" s="20"/>
      <c r="O57" s="30">
        <v>342</v>
      </c>
      <c r="P57" s="35"/>
      <c r="Q57" s="15">
        <f t="shared" si="1"/>
        <v>342</v>
      </c>
    </row>
    <row r="58" spans="1:17" ht="15">
      <c r="A58" s="22">
        <v>56</v>
      </c>
      <c r="B58" s="23" t="s">
        <v>52</v>
      </c>
      <c r="C58" s="22">
        <v>1</v>
      </c>
      <c r="D58" s="22">
        <v>206</v>
      </c>
      <c r="E58" s="29">
        <v>20</v>
      </c>
      <c r="F58" s="29">
        <v>506</v>
      </c>
      <c r="G58" s="29"/>
      <c r="H58" s="25">
        <f>D58+E58+F58+G58</f>
        <v>732</v>
      </c>
      <c r="J58" s="30">
        <v>56</v>
      </c>
      <c r="K58" s="9" t="s">
        <v>22</v>
      </c>
      <c r="L58" s="10">
        <v>2</v>
      </c>
      <c r="M58" s="10">
        <v>106</v>
      </c>
      <c r="N58" s="30">
        <v>212</v>
      </c>
      <c r="O58" s="30"/>
      <c r="P58" s="30"/>
      <c r="Q58" s="15">
        <f t="shared" si="1"/>
        <v>318</v>
      </c>
    </row>
    <row r="59" spans="1:17" ht="15">
      <c r="A59" s="22">
        <v>57</v>
      </c>
      <c r="B59" s="23" t="s">
        <v>38</v>
      </c>
      <c r="C59" s="22">
        <v>1</v>
      </c>
      <c r="D59" s="22">
        <v>268</v>
      </c>
      <c r="E59" s="29">
        <v>224</v>
      </c>
      <c r="F59" s="29">
        <v>218</v>
      </c>
      <c r="G59" s="29"/>
      <c r="H59" s="25">
        <f>D59+E59+F59+G59</f>
        <v>710</v>
      </c>
      <c r="J59" s="30">
        <v>57</v>
      </c>
      <c r="K59" s="9" t="s">
        <v>19</v>
      </c>
      <c r="L59" s="10">
        <v>5</v>
      </c>
      <c r="M59" s="10"/>
      <c r="N59" s="30">
        <v>86</v>
      </c>
      <c r="O59" s="30">
        <v>148</v>
      </c>
      <c r="P59" s="30"/>
      <c r="Q59" s="15">
        <f t="shared" si="1"/>
        <v>234</v>
      </c>
    </row>
    <row r="60" spans="1:17" ht="15">
      <c r="A60" s="22">
        <v>58</v>
      </c>
      <c r="B60" s="23" t="s">
        <v>27</v>
      </c>
      <c r="C60" s="22">
        <v>1</v>
      </c>
      <c r="D60" s="22">
        <v>182</v>
      </c>
      <c r="E60" s="29">
        <v>206</v>
      </c>
      <c r="F60" s="29">
        <v>298</v>
      </c>
      <c r="G60" s="24"/>
      <c r="H60" s="25">
        <f>D60+E60+F60+G60</f>
        <v>686</v>
      </c>
      <c r="J60" s="30">
        <v>58</v>
      </c>
      <c r="K60" s="9" t="s">
        <v>85</v>
      </c>
      <c r="L60" s="10">
        <v>1</v>
      </c>
      <c r="M60" s="10"/>
      <c r="N60" s="30">
        <v>220</v>
      </c>
      <c r="O60" s="30"/>
      <c r="P60" s="30"/>
      <c r="Q60" s="15">
        <f t="shared" si="1"/>
        <v>220</v>
      </c>
    </row>
    <row r="61" spans="1:17" ht="15">
      <c r="A61" s="22">
        <v>59</v>
      </c>
      <c r="B61" s="23" t="s">
        <v>50</v>
      </c>
      <c r="C61" s="22">
        <v>1</v>
      </c>
      <c r="D61" s="22">
        <v>264</v>
      </c>
      <c r="E61" s="29">
        <v>178</v>
      </c>
      <c r="F61" s="29">
        <v>236</v>
      </c>
      <c r="G61" s="29"/>
      <c r="H61" s="25">
        <f>D61+E61+F61+G61</f>
        <v>678</v>
      </c>
      <c r="J61" s="30">
        <v>59</v>
      </c>
      <c r="K61" s="9" t="s">
        <v>30</v>
      </c>
      <c r="L61" s="10">
        <v>2</v>
      </c>
      <c r="M61" s="10">
        <v>0</v>
      </c>
      <c r="N61" s="30">
        <v>152</v>
      </c>
      <c r="O61" s="30">
        <v>52</v>
      </c>
      <c r="P61" s="30"/>
      <c r="Q61" s="15">
        <f t="shared" si="1"/>
        <v>204</v>
      </c>
    </row>
    <row r="62" spans="1:17" ht="15">
      <c r="A62" s="22">
        <v>60</v>
      </c>
      <c r="B62" s="23" t="s">
        <v>46</v>
      </c>
      <c r="C62" s="22">
        <v>1</v>
      </c>
      <c r="D62" s="22">
        <v>352</v>
      </c>
      <c r="E62" s="29">
        <v>82</v>
      </c>
      <c r="F62" s="29">
        <v>236</v>
      </c>
      <c r="G62" s="29"/>
      <c r="H62" s="25">
        <f>D62+E62+F62+G62</f>
        <v>670</v>
      </c>
      <c r="J62" s="30">
        <v>60</v>
      </c>
      <c r="K62" s="9" t="s">
        <v>28</v>
      </c>
      <c r="L62" s="10">
        <v>5</v>
      </c>
      <c r="M62" s="10"/>
      <c r="N62" s="30">
        <v>138</v>
      </c>
      <c r="O62" s="30"/>
      <c r="P62" s="30"/>
      <c r="Q62" s="15">
        <f t="shared" si="1"/>
        <v>138</v>
      </c>
    </row>
    <row r="63" spans="1:16" ht="15">
      <c r="A63" s="22">
        <v>61</v>
      </c>
      <c r="B63" s="23" t="s">
        <v>43</v>
      </c>
      <c r="C63" s="22">
        <v>1</v>
      </c>
      <c r="D63" s="22">
        <v>400</v>
      </c>
      <c r="E63" s="29">
        <v>266</v>
      </c>
      <c r="F63" s="29"/>
      <c r="G63" s="29"/>
      <c r="H63" s="25">
        <f>D63+E63+F63+G63</f>
        <v>666</v>
      </c>
      <c r="K63" s="1"/>
      <c r="M63"/>
      <c r="N63" s="17"/>
      <c r="O63" s="17"/>
      <c r="P63" s="17"/>
    </row>
    <row r="64" spans="1:16" ht="15">
      <c r="A64" s="22">
        <v>62</v>
      </c>
      <c r="B64" s="23" t="s">
        <v>18</v>
      </c>
      <c r="C64" s="22">
        <v>2</v>
      </c>
      <c r="D64" s="22">
        <v>158</v>
      </c>
      <c r="E64" s="29">
        <v>374</v>
      </c>
      <c r="F64" s="29">
        <v>100</v>
      </c>
      <c r="G64" s="29"/>
      <c r="H64" s="25">
        <f>D64+E64+F64+G64</f>
        <v>632</v>
      </c>
      <c r="K64" s="1"/>
      <c r="M64"/>
      <c r="N64" s="17"/>
      <c r="O64" s="17"/>
      <c r="P64" s="17"/>
    </row>
    <row r="65" spans="1:16" ht="15">
      <c r="A65" s="22">
        <v>63</v>
      </c>
      <c r="B65" s="23" t="s">
        <v>30</v>
      </c>
      <c r="C65" s="22">
        <v>1</v>
      </c>
      <c r="D65" s="22">
        <v>226</v>
      </c>
      <c r="E65" s="29">
        <v>200</v>
      </c>
      <c r="F65" s="29">
        <v>204</v>
      </c>
      <c r="G65" s="29"/>
      <c r="H65" s="25">
        <f>D65+E65+F65+G65</f>
        <v>630</v>
      </c>
      <c r="K65" s="1"/>
      <c r="M65"/>
      <c r="N65" s="17"/>
      <c r="O65" s="17"/>
      <c r="P65" s="17"/>
    </row>
    <row r="66" spans="1:16" ht="15">
      <c r="A66" s="22">
        <v>64</v>
      </c>
      <c r="B66" s="23" t="s">
        <v>46</v>
      </c>
      <c r="C66" s="22">
        <v>7</v>
      </c>
      <c r="D66" s="22">
        <v>152</v>
      </c>
      <c r="E66" s="29">
        <v>154</v>
      </c>
      <c r="F66" s="29">
        <v>296</v>
      </c>
      <c r="G66" s="24"/>
      <c r="H66" s="25">
        <f>D66+E66+F66+G66</f>
        <v>602</v>
      </c>
      <c r="K66" s="1"/>
      <c r="M66"/>
      <c r="N66" s="17"/>
      <c r="O66" s="17"/>
      <c r="P66" s="17"/>
    </row>
    <row r="67" spans="1:16" ht="15">
      <c r="A67" s="22">
        <v>65</v>
      </c>
      <c r="B67" s="23" t="s">
        <v>29</v>
      </c>
      <c r="C67" s="22">
        <v>1</v>
      </c>
      <c r="D67" s="22">
        <v>258</v>
      </c>
      <c r="E67" s="29">
        <v>326</v>
      </c>
      <c r="F67" s="29"/>
      <c r="G67" s="29"/>
      <c r="H67" s="25">
        <f>D67+E67+F67+G67</f>
        <v>584</v>
      </c>
      <c r="K67" s="1"/>
      <c r="M67"/>
      <c r="N67" s="17"/>
      <c r="O67" s="17"/>
      <c r="P67" s="17"/>
    </row>
    <row r="68" spans="1:16" ht="15">
      <c r="A68" s="22">
        <v>66</v>
      </c>
      <c r="B68" s="23" t="s">
        <v>30</v>
      </c>
      <c r="C68" s="22">
        <v>2</v>
      </c>
      <c r="D68" s="22">
        <v>236</v>
      </c>
      <c r="E68" s="29">
        <v>288</v>
      </c>
      <c r="F68" s="29">
        <v>56</v>
      </c>
      <c r="G68" s="24"/>
      <c r="H68" s="25">
        <f>D68+E68+F68+G68</f>
        <v>580</v>
      </c>
      <c r="K68" s="1"/>
      <c r="M68"/>
      <c r="N68" s="17"/>
      <c r="O68" s="17"/>
      <c r="P68" s="17"/>
    </row>
    <row r="69" spans="1:16" ht="15">
      <c r="A69" s="22">
        <v>67</v>
      </c>
      <c r="B69" s="23" t="s">
        <v>89</v>
      </c>
      <c r="C69" s="22">
        <v>1</v>
      </c>
      <c r="D69" s="22"/>
      <c r="E69" s="29">
        <v>242</v>
      </c>
      <c r="F69" s="29">
        <v>322</v>
      </c>
      <c r="G69" s="29"/>
      <c r="H69" s="25">
        <f>D69+E69+F69+G69</f>
        <v>564</v>
      </c>
      <c r="K69" s="1"/>
      <c r="M69"/>
      <c r="N69" s="17"/>
      <c r="O69" s="17"/>
      <c r="P69" s="17"/>
    </row>
    <row r="70" spans="1:16" ht="15">
      <c r="A70" s="22">
        <v>68</v>
      </c>
      <c r="B70" s="23" t="s">
        <v>48</v>
      </c>
      <c r="C70" s="22">
        <v>1</v>
      </c>
      <c r="D70" s="22">
        <v>282</v>
      </c>
      <c r="E70" s="29">
        <v>194</v>
      </c>
      <c r="F70" s="29">
        <v>82</v>
      </c>
      <c r="G70" s="29"/>
      <c r="H70" s="25">
        <f>D70+E70+F70+G70</f>
        <v>558</v>
      </c>
      <c r="K70" s="1"/>
      <c r="M70"/>
      <c r="N70" s="17"/>
      <c r="O70" s="17"/>
      <c r="P70" s="17"/>
    </row>
    <row r="71" spans="1:16" ht="15">
      <c r="A71" s="22">
        <v>69</v>
      </c>
      <c r="B71" s="23" t="s">
        <v>53</v>
      </c>
      <c r="C71" s="22">
        <v>1</v>
      </c>
      <c r="D71" s="22">
        <v>148</v>
      </c>
      <c r="E71" s="29">
        <v>226</v>
      </c>
      <c r="F71" s="29">
        <v>180</v>
      </c>
      <c r="G71" s="29"/>
      <c r="H71" s="25">
        <f>D71+E71+F71+G71</f>
        <v>554</v>
      </c>
      <c r="K71" s="1"/>
      <c r="M71"/>
      <c r="N71" s="17"/>
      <c r="O71" s="17"/>
      <c r="P71" s="17"/>
    </row>
    <row r="72" spans="1:16" ht="15">
      <c r="A72" s="22">
        <v>70</v>
      </c>
      <c r="B72" s="23" t="s">
        <v>39</v>
      </c>
      <c r="C72" s="22">
        <v>3</v>
      </c>
      <c r="D72" s="22">
        <v>270</v>
      </c>
      <c r="E72" s="29">
        <v>182</v>
      </c>
      <c r="F72" s="29">
        <v>86</v>
      </c>
      <c r="G72" s="29"/>
      <c r="H72" s="25">
        <f>D72+E72+F72+G72</f>
        <v>538</v>
      </c>
      <c r="K72" s="1"/>
      <c r="M72"/>
      <c r="N72" s="17"/>
      <c r="O72" s="17"/>
      <c r="P72" s="17"/>
    </row>
    <row r="73" spans="1:16" ht="15">
      <c r="A73" s="22">
        <v>71</v>
      </c>
      <c r="B73" s="23" t="s">
        <v>31</v>
      </c>
      <c r="C73" s="22">
        <v>1</v>
      </c>
      <c r="D73" s="22">
        <v>174</v>
      </c>
      <c r="E73" s="29">
        <v>124</v>
      </c>
      <c r="F73" s="29">
        <v>232</v>
      </c>
      <c r="G73" s="29"/>
      <c r="H73" s="25">
        <f>D73+E73+F73+G73</f>
        <v>530</v>
      </c>
      <c r="K73" s="1"/>
      <c r="M73"/>
      <c r="N73" s="17"/>
      <c r="O73" s="17"/>
      <c r="P73" s="17"/>
    </row>
    <row r="74" spans="1:16" ht="15">
      <c r="A74" s="22">
        <v>72</v>
      </c>
      <c r="B74" s="23" t="s">
        <v>29</v>
      </c>
      <c r="C74" s="22">
        <v>2</v>
      </c>
      <c r="D74" s="22">
        <v>222</v>
      </c>
      <c r="E74" s="29">
        <v>280</v>
      </c>
      <c r="F74" s="29"/>
      <c r="G74" s="29"/>
      <c r="H74" s="25">
        <f>D74+E74+F74+G74</f>
        <v>502</v>
      </c>
      <c r="K74" s="1"/>
      <c r="M74"/>
      <c r="N74" s="17"/>
      <c r="O74" s="17"/>
      <c r="P74" s="17"/>
    </row>
    <row r="75" spans="1:16" ht="15">
      <c r="A75" s="22">
        <v>73</v>
      </c>
      <c r="B75" s="23" t="s">
        <v>46</v>
      </c>
      <c r="C75" s="22">
        <v>5</v>
      </c>
      <c r="D75" s="22">
        <v>262</v>
      </c>
      <c r="E75" s="29">
        <v>98</v>
      </c>
      <c r="F75" s="29">
        <v>104</v>
      </c>
      <c r="G75" s="29"/>
      <c r="H75" s="25">
        <f>D75+E75+F75+G75</f>
        <v>464</v>
      </c>
      <c r="K75" s="1"/>
      <c r="M75"/>
      <c r="N75" s="17"/>
      <c r="O75" s="17"/>
      <c r="P75" s="17"/>
    </row>
    <row r="76" spans="1:16" ht="15">
      <c r="A76" s="22">
        <v>74</v>
      </c>
      <c r="B76" s="23" t="s">
        <v>16</v>
      </c>
      <c r="C76" s="22">
        <v>7</v>
      </c>
      <c r="D76" s="22">
        <v>362</v>
      </c>
      <c r="E76" s="24"/>
      <c r="F76" s="29"/>
      <c r="G76" s="29"/>
      <c r="H76" s="25">
        <f>D76+E76+F76+G76</f>
        <v>362</v>
      </c>
      <c r="K76" s="1"/>
      <c r="M76"/>
      <c r="N76" s="17"/>
      <c r="O76" s="17"/>
      <c r="P76" s="17"/>
    </row>
    <row r="77" spans="1:16" ht="15">
      <c r="A77" s="22">
        <v>75</v>
      </c>
      <c r="B77" s="23" t="s">
        <v>16</v>
      </c>
      <c r="C77" s="22">
        <v>4</v>
      </c>
      <c r="D77" s="22">
        <v>356</v>
      </c>
      <c r="E77" s="24"/>
      <c r="F77" s="29"/>
      <c r="G77" s="29"/>
      <c r="H77" s="25">
        <f>D77+E77+F77+G77</f>
        <v>356</v>
      </c>
      <c r="K77" s="1"/>
      <c r="M77"/>
      <c r="N77" s="17"/>
      <c r="O77" s="17"/>
      <c r="P77" s="17"/>
    </row>
    <row r="78" spans="1:16" ht="15">
      <c r="A78" s="22">
        <v>76</v>
      </c>
      <c r="B78" s="23" t="s">
        <v>54</v>
      </c>
      <c r="C78" s="22">
        <v>2</v>
      </c>
      <c r="D78" s="22">
        <v>236</v>
      </c>
      <c r="E78" s="29">
        <v>116</v>
      </c>
      <c r="F78" s="29"/>
      <c r="G78" s="29"/>
      <c r="H78" s="25">
        <f>D78+E78+F78+G78</f>
        <v>352</v>
      </c>
      <c r="K78" s="1"/>
      <c r="M78"/>
      <c r="N78" s="17"/>
      <c r="O78" s="17"/>
      <c r="P78" s="17"/>
    </row>
    <row r="79" spans="1:16" ht="15">
      <c r="A79" s="22">
        <v>77</v>
      </c>
      <c r="B79" s="23" t="s">
        <v>39</v>
      </c>
      <c r="C79" s="22">
        <v>4</v>
      </c>
      <c r="D79" s="22">
        <v>240</v>
      </c>
      <c r="E79" s="29">
        <v>106</v>
      </c>
      <c r="F79" s="29"/>
      <c r="G79" s="29"/>
      <c r="H79" s="25">
        <f>D79+E79+F79+G79</f>
        <v>346</v>
      </c>
      <c r="K79" s="1"/>
      <c r="M79"/>
      <c r="N79" s="17"/>
      <c r="O79" s="17"/>
      <c r="P79" s="17"/>
    </row>
    <row r="80" spans="1:16" ht="15">
      <c r="A80" s="22">
        <v>78</v>
      </c>
      <c r="B80" s="23" t="s">
        <v>16</v>
      </c>
      <c r="C80" s="22">
        <v>5</v>
      </c>
      <c r="D80" s="22">
        <v>342</v>
      </c>
      <c r="E80" s="24"/>
      <c r="F80" s="29"/>
      <c r="G80" s="29"/>
      <c r="H80" s="25">
        <f>D80+E80+F80+G80</f>
        <v>342</v>
      </c>
      <c r="K80" s="1"/>
      <c r="M80"/>
      <c r="N80" s="17"/>
      <c r="O80" s="17"/>
      <c r="P80" s="17"/>
    </row>
    <row r="81" spans="1:16" ht="15">
      <c r="A81" s="22">
        <v>79</v>
      </c>
      <c r="B81" s="23" t="s">
        <v>21</v>
      </c>
      <c r="C81" s="22">
        <v>3</v>
      </c>
      <c r="D81" s="22"/>
      <c r="E81" s="29">
        <v>320</v>
      </c>
      <c r="F81" s="24"/>
      <c r="G81" s="24"/>
      <c r="H81" s="25">
        <f>D81+E81+F81+G81</f>
        <v>320</v>
      </c>
      <c r="K81" s="1"/>
      <c r="M81"/>
      <c r="N81" s="17"/>
      <c r="O81" s="17"/>
      <c r="P81" s="17"/>
    </row>
    <row r="82" spans="1:16" ht="15">
      <c r="A82" s="22">
        <v>80</v>
      </c>
      <c r="B82" s="23" t="s">
        <v>16</v>
      </c>
      <c r="C82" s="22">
        <v>9</v>
      </c>
      <c r="D82" s="22">
        <v>296</v>
      </c>
      <c r="E82" s="24"/>
      <c r="F82" s="29"/>
      <c r="G82" s="29"/>
      <c r="H82" s="25">
        <f>D82+E82+F82+G82</f>
        <v>296</v>
      </c>
      <c r="K82" s="1"/>
      <c r="M82"/>
      <c r="N82" s="17"/>
      <c r="O82" s="17"/>
      <c r="P82" s="17"/>
    </row>
    <row r="83" spans="1:16" ht="15">
      <c r="A83" s="22">
        <v>81</v>
      </c>
      <c r="B83" s="23" t="s">
        <v>16</v>
      </c>
      <c r="C83" s="22">
        <v>8</v>
      </c>
      <c r="D83" s="22">
        <v>226</v>
      </c>
      <c r="E83" s="24"/>
      <c r="F83" s="29"/>
      <c r="G83" s="29"/>
      <c r="H83" s="25">
        <f>D83+E83+F83+G83</f>
        <v>226</v>
      </c>
      <c r="K83" s="1"/>
      <c r="L83"/>
      <c r="M83"/>
      <c r="N83" s="17"/>
      <c r="O83" s="17"/>
      <c r="P83" s="17"/>
    </row>
    <row r="84" spans="1:16" ht="15">
      <c r="A84" s="22">
        <v>82</v>
      </c>
      <c r="B84" s="23" t="s">
        <v>16</v>
      </c>
      <c r="C84" s="22">
        <v>10</v>
      </c>
      <c r="D84" s="22">
        <v>210</v>
      </c>
      <c r="E84" s="24"/>
      <c r="F84" s="29"/>
      <c r="G84" s="29"/>
      <c r="H84" s="25">
        <f>D84+E84+F84+G84</f>
        <v>210</v>
      </c>
      <c r="K84" s="1"/>
      <c r="L84"/>
      <c r="M84"/>
      <c r="N84" s="17"/>
      <c r="O84" s="17"/>
      <c r="P84" s="17"/>
    </row>
    <row r="85" spans="1:16" ht="15">
      <c r="A85" s="22">
        <v>83</v>
      </c>
      <c r="B85" s="23" t="s">
        <v>89</v>
      </c>
      <c r="C85" s="22">
        <v>2</v>
      </c>
      <c r="D85" s="22"/>
      <c r="E85" s="29">
        <v>104</v>
      </c>
      <c r="F85" s="24"/>
      <c r="G85" s="24"/>
      <c r="H85" s="25">
        <f>D85+E85+F85+G85</f>
        <v>104</v>
      </c>
      <c r="K85" s="1"/>
      <c r="L85"/>
      <c r="M85"/>
      <c r="N85" s="17"/>
      <c r="O85" s="17"/>
      <c r="P85" s="17"/>
    </row>
    <row r="86" spans="1:16" ht="15">
      <c r="A86" s="22">
        <v>84</v>
      </c>
      <c r="B86" s="23" t="s">
        <v>46</v>
      </c>
      <c r="C86" s="22">
        <v>9</v>
      </c>
      <c r="D86" s="22">
        <v>94</v>
      </c>
      <c r="E86" s="24"/>
      <c r="F86" s="24"/>
      <c r="G86" s="24"/>
      <c r="H86" s="25">
        <f>D86+E86+F86+G86</f>
        <v>94</v>
      </c>
      <c r="K86" s="1"/>
      <c r="L86"/>
      <c r="M86"/>
      <c r="N86" s="17"/>
      <c r="O86" s="17"/>
      <c r="P86" s="17"/>
    </row>
    <row r="87" spans="1:16" ht="15">
      <c r="A87" s="22">
        <v>85</v>
      </c>
      <c r="B87" s="23" t="s">
        <v>46</v>
      </c>
      <c r="C87" s="22">
        <v>3</v>
      </c>
      <c r="D87" s="22">
        <v>88</v>
      </c>
      <c r="E87" s="24"/>
      <c r="F87" s="24"/>
      <c r="G87" s="24"/>
      <c r="H87" s="25">
        <f>D87+E87+F87+G87</f>
        <v>88</v>
      </c>
      <c r="K87" s="1"/>
      <c r="L87"/>
      <c r="M87"/>
      <c r="N87" s="17"/>
      <c r="O87" s="17"/>
      <c r="P87" s="17"/>
    </row>
    <row r="88" spans="1:16" ht="15">
      <c r="A88" s="22">
        <v>86</v>
      </c>
      <c r="B88" s="23" t="s">
        <v>46</v>
      </c>
      <c r="C88" s="22">
        <v>4</v>
      </c>
      <c r="D88" s="22">
        <v>82</v>
      </c>
      <c r="E88" s="24"/>
      <c r="F88" s="29"/>
      <c r="G88" s="29"/>
      <c r="H88" s="25">
        <f>D88+E88+F88+G88</f>
        <v>82</v>
      </c>
      <c r="K88" s="1"/>
      <c r="L88"/>
      <c r="M88"/>
      <c r="N88" s="17"/>
      <c r="O88" s="17"/>
      <c r="P88" s="17"/>
    </row>
    <row r="89" spans="1:16" ht="15">
      <c r="A89" s="22">
        <v>87</v>
      </c>
      <c r="B89" s="23" t="s">
        <v>46</v>
      </c>
      <c r="C89" s="22">
        <v>6</v>
      </c>
      <c r="D89" s="22">
        <v>74</v>
      </c>
      <c r="E89" s="24"/>
      <c r="F89" s="29"/>
      <c r="G89" s="29"/>
      <c r="H89" s="25">
        <f>D89+E89+F89+G89</f>
        <v>74</v>
      </c>
      <c r="I89" s="1"/>
      <c r="K89" s="1"/>
      <c r="N89" s="17"/>
      <c r="O89" s="17"/>
      <c r="P89" s="17"/>
    </row>
    <row r="90" spans="1:16" ht="15">
      <c r="A90" s="22">
        <v>88</v>
      </c>
      <c r="B90" s="23" t="s">
        <v>90</v>
      </c>
      <c r="C90" s="22">
        <v>1</v>
      </c>
      <c r="D90" s="22"/>
      <c r="E90" s="29">
        <v>72</v>
      </c>
      <c r="F90" s="29"/>
      <c r="G90" s="29"/>
      <c r="H90" s="25">
        <f>D90+E90+F90+G90</f>
        <v>72</v>
      </c>
      <c r="I90" s="1"/>
      <c r="K90" s="1"/>
      <c r="N90" s="17"/>
      <c r="O90" s="17"/>
      <c r="P90" s="17"/>
    </row>
    <row r="91" spans="1:18" ht="15">
      <c r="A91" s="22">
        <v>89</v>
      </c>
      <c r="B91" s="23" t="s">
        <v>54</v>
      </c>
      <c r="C91" s="22">
        <v>3</v>
      </c>
      <c r="D91" s="22">
        <v>50</v>
      </c>
      <c r="E91" s="24"/>
      <c r="F91" s="29"/>
      <c r="G91" s="29"/>
      <c r="H91" s="25">
        <f>D91+E91+F91+G91</f>
        <v>50</v>
      </c>
      <c r="I91" s="18"/>
      <c r="J91"/>
      <c r="K91" s="1"/>
      <c r="L91"/>
      <c r="N91" s="1"/>
      <c r="Q91" s="16"/>
      <c r="R91" s="18"/>
    </row>
    <row r="92" spans="1:18" ht="15">
      <c r="A92" s="22">
        <v>90</v>
      </c>
      <c r="B92" s="23" t="s">
        <v>91</v>
      </c>
      <c r="C92" s="22">
        <v>4</v>
      </c>
      <c r="D92" s="22"/>
      <c r="E92" s="29">
        <v>6</v>
      </c>
      <c r="F92" s="24"/>
      <c r="G92" s="24"/>
      <c r="H92" s="25">
        <f>D92+E92+F92+G92</f>
        <v>6</v>
      </c>
      <c r="I92" s="18"/>
      <c r="J92"/>
      <c r="K92" s="1"/>
      <c r="L92"/>
      <c r="N92" s="1"/>
      <c r="Q92" s="16"/>
      <c r="R92" s="18"/>
    </row>
    <row r="93" spans="1:18" ht="15">
      <c r="A93" s="22">
        <v>91</v>
      </c>
      <c r="B93" s="23" t="s">
        <v>89</v>
      </c>
      <c r="C93" s="22">
        <v>3</v>
      </c>
      <c r="D93" s="22"/>
      <c r="E93" s="29">
        <v>0</v>
      </c>
      <c r="F93" s="29"/>
      <c r="G93" s="29"/>
      <c r="H93" s="25">
        <f>D93+E93+F93+G93</f>
        <v>0</v>
      </c>
      <c r="I93" s="18"/>
      <c r="J93"/>
      <c r="K93" s="1"/>
      <c r="L93"/>
      <c r="N93" s="1"/>
      <c r="Q93" s="16"/>
      <c r="R93" s="18"/>
    </row>
  </sheetData>
  <mergeCells count="2">
    <mergeCell ref="B1:C1"/>
    <mergeCell ref="K1:L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 topLeftCell="A1">
      <selection activeCell="A1" sqref="A1:B1"/>
    </sheetView>
  </sheetViews>
  <sheetFormatPr defaultColWidth="9.140625" defaultRowHeight="15"/>
  <cols>
    <col min="1" max="1" width="9.140625" style="1" customWidth="1"/>
    <col min="2" max="2" width="48.57421875" style="0" customWidth="1"/>
    <col min="3" max="3" width="10.7109375" style="1" customWidth="1"/>
    <col min="4" max="7" width="7.7109375" style="1" customWidth="1"/>
    <col min="8" max="8" width="10.7109375" style="18" customWidth="1"/>
    <col min="9" max="9" width="7.140625" style="0" customWidth="1"/>
    <col min="10" max="10" width="9.140625" style="1" customWidth="1"/>
    <col min="11" max="11" width="45.8515625" style="0" customWidth="1"/>
    <col min="12" max="12" width="10.7109375" style="0" customWidth="1"/>
    <col min="13" max="16" width="7.7109375" style="1" customWidth="1"/>
    <col min="17" max="17" width="10.7109375" style="18" customWidth="1"/>
  </cols>
  <sheetData>
    <row r="1" spans="1:16" ht="72.75" customHeight="1">
      <c r="A1" s="37" t="s">
        <v>15</v>
      </c>
      <c r="B1" s="37"/>
      <c r="K1" s="8" t="s">
        <v>8</v>
      </c>
      <c r="O1"/>
      <c r="P1"/>
    </row>
    <row r="2" spans="1:17" ht="45">
      <c r="A2" s="4" t="s">
        <v>5</v>
      </c>
      <c r="B2" s="2" t="s">
        <v>9</v>
      </c>
      <c r="C2" s="3" t="s">
        <v>4</v>
      </c>
      <c r="D2" s="7" t="s">
        <v>6</v>
      </c>
      <c r="E2" s="7" t="s">
        <v>7</v>
      </c>
      <c r="F2" s="7" t="s">
        <v>13</v>
      </c>
      <c r="G2" s="7" t="s">
        <v>14</v>
      </c>
      <c r="H2" s="19" t="s">
        <v>3</v>
      </c>
      <c r="J2" s="4" t="s">
        <v>5</v>
      </c>
      <c r="K2" s="2" t="s">
        <v>10</v>
      </c>
      <c r="L2" s="3" t="s">
        <v>4</v>
      </c>
      <c r="M2" s="7" t="s">
        <v>6</v>
      </c>
      <c r="N2" s="7" t="s">
        <v>7</v>
      </c>
      <c r="O2" s="7" t="s">
        <v>13</v>
      </c>
      <c r="P2" s="7" t="s">
        <v>14</v>
      </c>
      <c r="Q2" s="19" t="s">
        <v>3</v>
      </c>
    </row>
    <row r="3" spans="1:17" ht="15">
      <c r="A3" s="12">
        <v>1</v>
      </c>
      <c r="B3" s="11" t="s">
        <v>55</v>
      </c>
      <c r="C3" s="12">
        <v>1</v>
      </c>
      <c r="D3" s="12">
        <v>550</v>
      </c>
      <c r="E3" s="12">
        <v>538</v>
      </c>
      <c r="F3" s="33">
        <v>608</v>
      </c>
      <c r="G3" s="12"/>
      <c r="H3" s="13">
        <f aca="true" t="shared" si="0" ref="H3:H11">D3+E3+F3+G3</f>
        <v>1696</v>
      </c>
      <c r="J3" s="26">
        <v>1</v>
      </c>
      <c r="K3" s="27" t="s">
        <v>61</v>
      </c>
      <c r="L3" s="26">
        <v>2</v>
      </c>
      <c r="M3" s="26">
        <v>574</v>
      </c>
      <c r="N3" s="26">
        <v>694</v>
      </c>
      <c r="O3" s="34">
        <v>746</v>
      </c>
      <c r="P3" s="26"/>
      <c r="Q3" s="28">
        <f aca="true" t="shared" si="1" ref="Q3:Q31">P3+M3+N3+O3</f>
        <v>2014</v>
      </c>
    </row>
    <row r="4" spans="1:17" ht="15">
      <c r="A4" s="12">
        <v>2</v>
      </c>
      <c r="B4" s="11" t="s">
        <v>57</v>
      </c>
      <c r="C4" s="12">
        <v>1</v>
      </c>
      <c r="D4" s="12">
        <v>302</v>
      </c>
      <c r="E4" s="12">
        <v>404</v>
      </c>
      <c r="F4" s="33">
        <v>270</v>
      </c>
      <c r="G4" s="12"/>
      <c r="H4" s="13">
        <f t="shared" si="0"/>
        <v>976</v>
      </c>
      <c r="J4" s="26">
        <v>2</v>
      </c>
      <c r="K4" s="27" t="s">
        <v>61</v>
      </c>
      <c r="L4" s="26">
        <v>1</v>
      </c>
      <c r="M4" s="26">
        <v>592</v>
      </c>
      <c r="N4" s="26">
        <v>478</v>
      </c>
      <c r="O4" s="34">
        <v>766</v>
      </c>
      <c r="P4" s="26"/>
      <c r="Q4" s="28">
        <f t="shared" si="1"/>
        <v>1836</v>
      </c>
    </row>
    <row r="5" spans="1:17" ht="15">
      <c r="A5" s="12">
        <v>3</v>
      </c>
      <c r="B5" s="11" t="s">
        <v>58</v>
      </c>
      <c r="C5" s="12">
        <v>2</v>
      </c>
      <c r="D5" s="12">
        <v>252</v>
      </c>
      <c r="E5" s="12">
        <v>384</v>
      </c>
      <c r="F5" s="33">
        <v>340</v>
      </c>
      <c r="G5" s="12"/>
      <c r="H5" s="13">
        <f t="shared" si="0"/>
        <v>976</v>
      </c>
      <c r="J5" s="26">
        <v>3</v>
      </c>
      <c r="K5" s="27" t="s">
        <v>63</v>
      </c>
      <c r="L5" s="26">
        <v>4</v>
      </c>
      <c r="M5" s="26">
        <v>512</v>
      </c>
      <c r="N5" s="26">
        <v>450</v>
      </c>
      <c r="O5" s="34">
        <v>604</v>
      </c>
      <c r="P5" s="26"/>
      <c r="Q5" s="28">
        <f t="shared" si="1"/>
        <v>1566</v>
      </c>
    </row>
    <row r="6" spans="1:17" ht="15">
      <c r="A6" s="12">
        <v>4</v>
      </c>
      <c r="B6" s="11" t="s">
        <v>58</v>
      </c>
      <c r="C6" s="12">
        <v>1</v>
      </c>
      <c r="D6" s="12">
        <v>218</v>
      </c>
      <c r="E6" s="12">
        <v>332</v>
      </c>
      <c r="F6" s="33">
        <v>230</v>
      </c>
      <c r="G6" s="12"/>
      <c r="H6" s="13">
        <f t="shared" si="0"/>
        <v>780</v>
      </c>
      <c r="J6" s="26">
        <v>4</v>
      </c>
      <c r="K6" s="27" t="s">
        <v>63</v>
      </c>
      <c r="L6" s="26">
        <v>2</v>
      </c>
      <c r="M6" s="26">
        <v>568</v>
      </c>
      <c r="N6" s="26">
        <v>324</v>
      </c>
      <c r="O6" s="34">
        <v>672</v>
      </c>
      <c r="P6" s="26"/>
      <c r="Q6" s="28">
        <f t="shared" si="1"/>
        <v>1564</v>
      </c>
    </row>
    <row r="7" spans="1:17" ht="15">
      <c r="A7" s="12">
        <v>5</v>
      </c>
      <c r="B7" s="11" t="s">
        <v>57</v>
      </c>
      <c r="C7" s="12">
        <v>2</v>
      </c>
      <c r="D7" s="12">
        <v>118</v>
      </c>
      <c r="E7" s="12">
        <v>370</v>
      </c>
      <c r="F7" s="33">
        <v>270</v>
      </c>
      <c r="G7" s="12"/>
      <c r="H7" s="13">
        <f t="shared" si="0"/>
        <v>758</v>
      </c>
      <c r="J7" s="26">
        <v>5</v>
      </c>
      <c r="K7" s="27" t="s">
        <v>65</v>
      </c>
      <c r="L7" s="26">
        <v>2</v>
      </c>
      <c r="M7" s="26">
        <v>502</v>
      </c>
      <c r="N7" s="26">
        <v>376</v>
      </c>
      <c r="O7" s="34">
        <v>604</v>
      </c>
      <c r="P7" s="26"/>
      <c r="Q7" s="28">
        <f t="shared" si="1"/>
        <v>1482</v>
      </c>
    </row>
    <row r="8" spans="1:17" ht="15">
      <c r="A8" s="12">
        <v>6</v>
      </c>
      <c r="B8" s="11" t="s">
        <v>56</v>
      </c>
      <c r="C8" s="12">
        <v>1</v>
      </c>
      <c r="D8" s="12">
        <v>326</v>
      </c>
      <c r="E8" s="12">
        <v>158</v>
      </c>
      <c r="F8" s="33">
        <v>190</v>
      </c>
      <c r="G8" s="12"/>
      <c r="H8" s="13">
        <f t="shared" si="0"/>
        <v>674</v>
      </c>
      <c r="J8" s="26">
        <v>6</v>
      </c>
      <c r="K8" s="27" t="s">
        <v>62</v>
      </c>
      <c r="L8" s="26">
        <v>3</v>
      </c>
      <c r="M8" s="26">
        <v>400</v>
      </c>
      <c r="N8" s="26">
        <v>474</v>
      </c>
      <c r="O8" s="34">
        <v>602</v>
      </c>
      <c r="P8" s="26"/>
      <c r="Q8" s="28">
        <f t="shared" si="1"/>
        <v>1476</v>
      </c>
    </row>
    <row r="9" spans="1:17" ht="15">
      <c r="A9" s="12">
        <v>7</v>
      </c>
      <c r="B9" s="11" t="s">
        <v>56</v>
      </c>
      <c r="C9" s="12">
        <v>2</v>
      </c>
      <c r="D9" s="12">
        <v>260</v>
      </c>
      <c r="E9" s="12">
        <v>162</v>
      </c>
      <c r="F9" s="33">
        <v>212</v>
      </c>
      <c r="G9" s="12"/>
      <c r="H9" s="13">
        <f t="shared" si="0"/>
        <v>634</v>
      </c>
      <c r="J9" s="26">
        <v>7</v>
      </c>
      <c r="K9" s="27" t="s">
        <v>70</v>
      </c>
      <c r="L9" s="26">
        <v>1</v>
      </c>
      <c r="M9" s="26">
        <v>506</v>
      </c>
      <c r="N9" s="26">
        <v>392</v>
      </c>
      <c r="O9" s="34">
        <v>544</v>
      </c>
      <c r="P9" s="26"/>
      <c r="Q9" s="28">
        <f t="shared" si="1"/>
        <v>1442</v>
      </c>
    </row>
    <row r="10" spans="1:17" ht="15">
      <c r="A10" s="12">
        <v>8</v>
      </c>
      <c r="B10" s="11" t="s">
        <v>60</v>
      </c>
      <c r="C10" s="12">
        <v>1</v>
      </c>
      <c r="D10" s="12">
        <v>114</v>
      </c>
      <c r="E10" s="12">
        <v>158</v>
      </c>
      <c r="F10" s="33">
        <v>248</v>
      </c>
      <c r="G10" s="12"/>
      <c r="H10" s="13">
        <f t="shared" si="0"/>
        <v>520</v>
      </c>
      <c r="J10" s="26">
        <v>8</v>
      </c>
      <c r="K10" s="27" t="s">
        <v>62</v>
      </c>
      <c r="L10" s="26">
        <v>1</v>
      </c>
      <c r="M10" s="26">
        <v>584</v>
      </c>
      <c r="N10" s="26">
        <v>404</v>
      </c>
      <c r="O10" s="34">
        <v>414</v>
      </c>
      <c r="P10" s="26"/>
      <c r="Q10" s="28">
        <f t="shared" si="1"/>
        <v>1402</v>
      </c>
    </row>
    <row r="11" spans="1:17" ht="15">
      <c r="A11" s="12">
        <v>9</v>
      </c>
      <c r="B11" s="11" t="s">
        <v>59</v>
      </c>
      <c r="C11" s="12">
        <v>1</v>
      </c>
      <c r="D11" s="12">
        <v>128</v>
      </c>
      <c r="E11" s="12">
        <v>80</v>
      </c>
      <c r="F11" s="33"/>
      <c r="G11" s="12"/>
      <c r="H11" s="13">
        <f t="shared" si="0"/>
        <v>208</v>
      </c>
      <c r="J11" s="26">
        <v>9</v>
      </c>
      <c r="K11" s="27" t="s">
        <v>66</v>
      </c>
      <c r="L11" s="26">
        <v>3</v>
      </c>
      <c r="M11" s="26">
        <v>444</v>
      </c>
      <c r="N11" s="26">
        <v>442</v>
      </c>
      <c r="O11" s="34">
        <v>500</v>
      </c>
      <c r="P11" s="26"/>
      <c r="Q11" s="28">
        <f t="shared" si="1"/>
        <v>1386</v>
      </c>
    </row>
    <row r="12" spans="10:17" ht="15">
      <c r="J12" s="26">
        <v>10</v>
      </c>
      <c r="K12" s="27" t="s">
        <v>66</v>
      </c>
      <c r="L12" s="26">
        <v>2</v>
      </c>
      <c r="M12" s="26">
        <v>434</v>
      </c>
      <c r="N12" s="26">
        <v>316</v>
      </c>
      <c r="O12" s="34">
        <v>622</v>
      </c>
      <c r="P12" s="26"/>
      <c r="Q12" s="28">
        <f t="shared" si="1"/>
        <v>1372</v>
      </c>
    </row>
    <row r="13" spans="10:17" ht="15">
      <c r="J13" s="26">
        <v>11</v>
      </c>
      <c r="K13" s="27" t="s">
        <v>63</v>
      </c>
      <c r="L13" s="26">
        <v>1</v>
      </c>
      <c r="M13" s="26">
        <v>436</v>
      </c>
      <c r="N13" s="26">
        <v>440</v>
      </c>
      <c r="O13" s="34">
        <v>438</v>
      </c>
      <c r="P13" s="26"/>
      <c r="Q13" s="28">
        <f t="shared" si="1"/>
        <v>1314</v>
      </c>
    </row>
    <row r="14" spans="10:17" ht="15">
      <c r="J14" s="26">
        <v>12</v>
      </c>
      <c r="K14" s="27" t="s">
        <v>66</v>
      </c>
      <c r="L14" s="26">
        <v>4</v>
      </c>
      <c r="M14" s="26">
        <v>412</v>
      </c>
      <c r="N14" s="26">
        <v>430</v>
      </c>
      <c r="O14" s="34">
        <v>430</v>
      </c>
      <c r="P14" s="26"/>
      <c r="Q14" s="28">
        <f t="shared" si="1"/>
        <v>1272</v>
      </c>
    </row>
    <row r="15" spans="10:17" ht="15">
      <c r="J15" s="26">
        <v>13</v>
      </c>
      <c r="K15" s="27" t="s">
        <v>67</v>
      </c>
      <c r="L15" s="26">
        <v>1</v>
      </c>
      <c r="M15" s="26">
        <v>414</v>
      </c>
      <c r="N15" s="26">
        <v>316</v>
      </c>
      <c r="O15" s="34">
        <v>524</v>
      </c>
      <c r="P15" s="26"/>
      <c r="Q15" s="28">
        <f t="shared" si="1"/>
        <v>1254</v>
      </c>
    </row>
    <row r="16" spans="10:17" ht="15">
      <c r="J16" s="26">
        <v>14</v>
      </c>
      <c r="K16" s="27" t="s">
        <v>66</v>
      </c>
      <c r="L16" s="26">
        <v>1</v>
      </c>
      <c r="M16" s="26">
        <v>454</v>
      </c>
      <c r="N16" s="26">
        <v>298</v>
      </c>
      <c r="O16" s="34">
        <v>496</v>
      </c>
      <c r="P16" s="26"/>
      <c r="Q16" s="28">
        <f t="shared" si="1"/>
        <v>1248</v>
      </c>
    </row>
    <row r="17" spans="10:17" ht="15">
      <c r="J17" s="26">
        <v>15</v>
      </c>
      <c r="K17" s="27" t="s">
        <v>63</v>
      </c>
      <c r="L17" s="26">
        <v>3</v>
      </c>
      <c r="M17" s="26">
        <v>382</v>
      </c>
      <c r="N17" s="26">
        <v>384</v>
      </c>
      <c r="O17" s="34">
        <v>470</v>
      </c>
      <c r="P17" s="26"/>
      <c r="Q17" s="28">
        <f t="shared" si="1"/>
        <v>1236</v>
      </c>
    </row>
    <row r="18" spans="10:17" ht="15">
      <c r="J18" s="26">
        <v>16</v>
      </c>
      <c r="K18" s="27" t="s">
        <v>62</v>
      </c>
      <c r="L18" s="26">
        <v>2</v>
      </c>
      <c r="M18" s="26">
        <v>362</v>
      </c>
      <c r="N18" s="26">
        <v>356</v>
      </c>
      <c r="O18" s="34">
        <v>492</v>
      </c>
      <c r="P18" s="26"/>
      <c r="Q18" s="28">
        <f t="shared" si="1"/>
        <v>1210</v>
      </c>
    </row>
    <row r="19" spans="10:17" ht="15">
      <c r="J19" s="26">
        <v>17</v>
      </c>
      <c r="K19" s="27" t="s">
        <v>65</v>
      </c>
      <c r="L19" s="26">
        <v>1</v>
      </c>
      <c r="M19" s="26">
        <v>400</v>
      </c>
      <c r="N19" s="26">
        <v>224</v>
      </c>
      <c r="O19" s="34">
        <v>536</v>
      </c>
      <c r="P19" s="26"/>
      <c r="Q19" s="28">
        <f t="shared" si="1"/>
        <v>1160</v>
      </c>
    </row>
    <row r="20" spans="10:17" ht="15">
      <c r="J20" s="26">
        <v>18</v>
      </c>
      <c r="K20" s="27" t="s">
        <v>63</v>
      </c>
      <c r="L20" s="26">
        <v>9</v>
      </c>
      <c r="M20" s="26">
        <v>418</v>
      </c>
      <c r="N20" s="26">
        <v>210</v>
      </c>
      <c r="O20" s="34">
        <v>488</v>
      </c>
      <c r="P20" s="26"/>
      <c r="Q20" s="28">
        <f t="shared" si="1"/>
        <v>1116</v>
      </c>
    </row>
    <row r="21" spans="10:17" ht="15">
      <c r="J21" s="26">
        <v>19</v>
      </c>
      <c r="K21" s="27" t="s">
        <v>63</v>
      </c>
      <c r="L21" s="26">
        <v>7</v>
      </c>
      <c r="M21" s="26">
        <v>360</v>
      </c>
      <c r="N21" s="26">
        <v>218</v>
      </c>
      <c r="O21" s="34">
        <v>524</v>
      </c>
      <c r="P21" s="26"/>
      <c r="Q21" s="28">
        <f t="shared" si="1"/>
        <v>1102</v>
      </c>
    </row>
    <row r="22" spans="10:17" ht="15">
      <c r="J22" s="26">
        <v>20</v>
      </c>
      <c r="K22" s="27" t="s">
        <v>63</v>
      </c>
      <c r="L22" s="26">
        <v>8</v>
      </c>
      <c r="M22" s="26">
        <v>486</v>
      </c>
      <c r="N22" s="26">
        <v>172</v>
      </c>
      <c r="O22" s="34">
        <v>352</v>
      </c>
      <c r="P22" s="26"/>
      <c r="Q22" s="28">
        <f t="shared" si="1"/>
        <v>1010</v>
      </c>
    </row>
    <row r="23" spans="10:17" ht="15">
      <c r="J23" s="26">
        <v>21</v>
      </c>
      <c r="K23" s="27" t="s">
        <v>63</v>
      </c>
      <c r="L23" s="26">
        <v>6</v>
      </c>
      <c r="M23" s="26">
        <v>344</v>
      </c>
      <c r="N23" s="26">
        <v>198</v>
      </c>
      <c r="O23" s="34">
        <v>446</v>
      </c>
      <c r="P23" s="26"/>
      <c r="Q23" s="28">
        <f t="shared" si="1"/>
        <v>988</v>
      </c>
    </row>
    <row r="24" spans="10:17" ht="15">
      <c r="J24" s="26">
        <v>22</v>
      </c>
      <c r="K24" s="27" t="s">
        <v>63</v>
      </c>
      <c r="L24" s="26">
        <v>5</v>
      </c>
      <c r="M24" s="26">
        <v>390</v>
      </c>
      <c r="N24" s="26">
        <v>320</v>
      </c>
      <c r="O24" s="34">
        <v>264</v>
      </c>
      <c r="P24" s="26"/>
      <c r="Q24" s="28">
        <f t="shared" si="1"/>
        <v>974</v>
      </c>
    </row>
    <row r="25" spans="10:17" ht="15">
      <c r="J25" s="26">
        <v>23</v>
      </c>
      <c r="K25" s="27" t="s">
        <v>63</v>
      </c>
      <c r="L25" s="26">
        <v>11</v>
      </c>
      <c r="M25" s="26">
        <v>274</v>
      </c>
      <c r="N25" s="26">
        <v>260</v>
      </c>
      <c r="O25" s="34">
        <v>350</v>
      </c>
      <c r="P25" s="26"/>
      <c r="Q25" s="28">
        <f t="shared" si="1"/>
        <v>884</v>
      </c>
    </row>
    <row r="26" spans="10:17" ht="15">
      <c r="J26" s="26">
        <v>24</v>
      </c>
      <c r="K26" s="27" t="s">
        <v>69</v>
      </c>
      <c r="L26" s="26">
        <v>2</v>
      </c>
      <c r="M26" s="26">
        <v>74</v>
      </c>
      <c r="N26" s="26">
        <v>358</v>
      </c>
      <c r="O26" s="34">
        <v>334</v>
      </c>
      <c r="P26" s="26"/>
      <c r="Q26" s="28">
        <f t="shared" si="1"/>
        <v>766</v>
      </c>
    </row>
    <row r="27" spans="10:17" ht="15">
      <c r="J27" s="26">
        <v>25</v>
      </c>
      <c r="K27" s="27" t="s">
        <v>68</v>
      </c>
      <c r="L27" s="26">
        <v>2</v>
      </c>
      <c r="M27" s="26">
        <v>272</v>
      </c>
      <c r="N27" s="26">
        <v>144</v>
      </c>
      <c r="O27" s="34">
        <v>316</v>
      </c>
      <c r="P27" s="26"/>
      <c r="Q27" s="28">
        <f t="shared" si="1"/>
        <v>732</v>
      </c>
    </row>
    <row r="28" spans="10:17" ht="15">
      <c r="J28" s="26">
        <v>26</v>
      </c>
      <c r="K28" s="27" t="s">
        <v>69</v>
      </c>
      <c r="L28" s="26">
        <v>1</v>
      </c>
      <c r="M28" s="26">
        <v>250</v>
      </c>
      <c r="N28" s="26">
        <v>234</v>
      </c>
      <c r="O28" s="34">
        <v>232</v>
      </c>
      <c r="P28" s="26"/>
      <c r="Q28" s="28">
        <f t="shared" si="1"/>
        <v>716</v>
      </c>
    </row>
    <row r="29" spans="10:17" ht="15">
      <c r="J29" s="26">
        <v>27</v>
      </c>
      <c r="K29" s="27" t="s">
        <v>68</v>
      </c>
      <c r="L29" s="26">
        <v>1</v>
      </c>
      <c r="M29" s="26">
        <v>232</v>
      </c>
      <c r="N29" s="26">
        <v>126</v>
      </c>
      <c r="O29" s="34">
        <v>326</v>
      </c>
      <c r="P29" s="26"/>
      <c r="Q29" s="28">
        <f t="shared" si="1"/>
        <v>684</v>
      </c>
    </row>
    <row r="30" spans="10:17" ht="15">
      <c r="J30" s="26">
        <v>28</v>
      </c>
      <c r="K30" s="27" t="s">
        <v>63</v>
      </c>
      <c r="L30" s="26">
        <v>10</v>
      </c>
      <c r="M30" s="26">
        <v>306</v>
      </c>
      <c r="N30" s="26">
        <v>216</v>
      </c>
      <c r="O30" s="34">
        <v>154</v>
      </c>
      <c r="P30" s="26"/>
      <c r="Q30" s="28">
        <f t="shared" si="1"/>
        <v>676</v>
      </c>
    </row>
    <row r="31" spans="10:17" ht="15">
      <c r="J31" s="26">
        <v>29</v>
      </c>
      <c r="K31" s="27" t="s">
        <v>62</v>
      </c>
      <c r="L31" s="26">
        <v>4</v>
      </c>
      <c r="M31" s="26">
        <v>158</v>
      </c>
      <c r="N31" s="26">
        <v>154</v>
      </c>
      <c r="O31" s="34">
        <v>260</v>
      </c>
      <c r="P31" s="26"/>
      <c r="Q31" s="28">
        <f t="shared" si="1"/>
        <v>572</v>
      </c>
    </row>
  </sheetData>
  <mergeCells count="1">
    <mergeCell ref="A1:B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 topLeftCell="A1">
      <selection activeCell="U10" sqref="U10"/>
    </sheetView>
  </sheetViews>
  <sheetFormatPr defaultColWidth="9.140625" defaultRowHeight="15"/>
  <cols>
    <col min="1" max="1" width="9.140625" style="1" customWidth="1"/>
    <col min="2" max="2" width="39.28125" style="0" customWidth="1"/>
    <col min="3" max="3" width="8.140625" style="1" customWidth="1"/>
    <col min="4" max="7" width="7.7109375" style="1" customWidth="1"/>
    <col min="8" max="8" width="10.7109375" style="18" customWidth="1"/>
    <col min="9" max="9" width="5.140625" style="0" customWidth="1"/>
    <col min="10" max="10" width="9.140625" style="1" customWidth="1"/>
    <col min="11" max="11" width="53.00390625" style="0" customWidth="1"/>
    <col min="12" max="12" width="10.7109375" style="0" customWidth="1"/>
    <col min="13" max="13" width="7.7109375" style="1" customWidth="1"/>
    <col min="14" max="16" width="7.7109375" style="0" customWidth="1"/>
    <col min="17" max="17" width="10.7109375" style="18" customWidth="1"/>
  </cols>
  <sheetData>
    <row r="1" spans="2:12" ht="72.75" customHeight="1">
      <c r="B1" s="37" t="s">
        <v>15</v>
      </c>
      <c r="C1" s="37"/>
      <c r="K1" s="37" t="s">
        <v>15</v>
      </c>
      <c r="L1" s="37"/>
    </row>
    <row r="2" spans="1:17" ht="56.25" customHeight="1">
      <c r="A2" s="4" t="s">
        <v>5</v>
      </c>
      <c r="B2" s="2" t="s">
        <v>1</v>
      </c>
      <c r="C2" s="3" t="s">
        <v>4</v>
      </c>
      <c r="D2" s="7" t="s">
        <v>6</v>
      </c>
      <c r="E2" s="7" t="s">
        <v>7</v>
      </c>
      <c r="F2" s="7" t="s">
        <v>13</v>
      </c>
      <c r="G2" s="7" t="s">
        <v>14</v>
      </c>
      <c r="H2" s="19" t="s">
        <v>3</v>
      </c>
      <c r="J2" s="4" t="s">
        <v>5</v>
      </c>
      <c r="K2" s="2" t="s">
        <v>2</v>
      </c>
      <c r="L2" s="3" t="s">
        <v>4</v>
      </c>
      <c r="M2" s="7" t="s">
        <v>6</v>
      </c>
      <c r="N2" s="7" t="s">
        <v>7</v>
      </c>
      <c r="O2" s="7" t="s">
        <v>13</v>
      </c>
      <c r="P2" s="7" t="s">
        <v>14</v>
      </c>
      <c r="Q2" s="19" t="s">
        <v>3</v>
      </c>
    </row>
    <row r="3" spans="1:17" ht="15">
      <c r="A3" s="6">
        <v>1</v>
      </c>
      <c r="B3" s="5" t="s">
        <v>71</v>
      </c>
      <c r="C3" s="6">
        <v>2</v>
      </c>
      <c r="D3" s="6">
        <v>980</v>
      </c>
      <c r="E3" s="6">
        <v>1002</v>
      </c>
      <c r="F3" s="32">
        <v>818</v>
      </c>
      <c r="G3" s="6"/>
      <c r="H3" s="14">
        <f aca="true" t="shared" si="0" ref="H3:H17">D3+E3+F3+G3</f>
        <v>2800</v>
      </c>
      <c r="J3" s="10">
        <v>1</v>
      </c>
      <c r="K3" s="9" t="s">
        <v>72</v>
      </c>
      <c r="L3" s="10">
        <v>1</v>
      </c>
      <c r="M3" s="10">
        <v>420</v>
      </c>
      <c r="N3" s="10">
        <v>525</v>
      </c>
      <c r="O3" s="30">
        <v>406</v>
      </c>
      <c r="P3" s="10"/>
      <c r="Q3" s="15">
        <f aca="true" t="shared" si="1" ref="Q3:Q16">M3+N3+O3+P3</f>
        <v>1351</v>
      </c>
    </row>
    <row r="4" spans="1:17" ht="15">
      <c r="A4" s="6">
        <v>2</v>
      </c>
      <c r="B4" s="5" t="s">
        <v>72</v>
      </c>
      <c r="C4" s="6">
        <v>1</v>
      </c>
      <c r="D4" s="6">
        <v>932</v>
      </c>
      <c r="E4" s="6">
        <v>958</v>
      </c>
      <c r="F4" s="32">
        <v>904</v>
      </c>
      <c r="G4" s="6"/>
      <c r="H4" s="14">
        <f t="shared" si="0"/>
        <v>2794</v>
      </c>
      <c r="J4" s="10">
        <v>2</v>
      </c>
      <c r="K4" s="9" t="s">
        <v>81</v>
      </c>
      <c r="L4" s="10">
        <v>1</v>
      </c>
      <c r="M4" s="10"/>
      <c r="N4" s="10">
        <v>374</v>
      </c>
      <c r="O4" s="30">
        <v>806</v>
      </c>
      <c r="P4" s="10"/>
      <c r="Q4" s="15">
        <f t="shared" si="1"/>
        <v>1180</v>
      </c>
    </row>
    <row r="5" spans="1:17" ht="15">
      <c r="A5" s="6">
        <v>3</v>
      </c>
      <c r="B5" s="5" t="s">
        <v>71</v>
      </c>
      <c r="C5" s="6">
        <v>1</v>
      </c>
      <c r="D5" s="6">
        <v>866</v>
      </c>
      <c r="E5" s="6">
        <v>770</v>
      </c>
      <c r="F5" s="32">
        <v>1028</v>
      </c>
      <c r="G5" s="6"/>
      <c r="H5" s="14">
        <f t="shared" si="0"/>
        <v>2664</v>
      </c>
      <c r="J5" s="10">
        <v>3</v>
      </c>
      <c r="K5" s="9" t="s">
        <v>59</v>
      </c>
      <c r="L5" s="10">
        <v>1</v>
      </c>
      <c r="M5" s="10">
        <v>404</v>
      </c>
      <c r="N5" s="10">
        <v>534</v>
      </c>
      <c r="O5" s="30">
        <v>214</v>
      </c>
      <c r="P5" s="10"/>
      <c r="Q5" s="15">
        <f t="shared" si="1"/>
        <v>1152</v>
      </c>
    </row>
    <row r="6" spans="1:17" ht="15">
      <c r="A6" s="6">
        <v>4</v>
      </c>
      <c r="B6" s="5" t="s">
        <v>73</v>
      </c>
      <c r="C6" s="6">
        <v>2</v>
      </c>
      <c r="D6" s="6">
        <v>694</v>
      </c>
      <c r="E6" s="6">
        <v>742</v>
      </c>
      <c r="F6" s="32">
        <v>818</v>
      </c>
      <c r="G6" s="6"/>
      <c r="H6" s="14">
        <f t="shared" si="0"/>
        <v>2254</v>
      </c>
      <c r="J6" s="10">
        <v>4</v>
      </c>
      <c r="K6" s="9" t="s">
        <v>71</v>
      </c>
      <c r="L6" s="10">
        <v>1</v>
      </c>
      <c r="M6" s="10">
        <v>326</v>
      </c>
      <c r="N6" s="10">
        <v>530</v>
      </c>
      <c r="O6" s="30">
        <v>164</v>
      </c>
      <c r="P6" s="10"/>
      <c r="Q6" s="15">
        <f t="shared" si="1"/>
        <v>1020</v>
      </c>
    </row>
    <row r="7" spans="1:17" ht="15">
      <c r="A7" s="6">
        <v>5</v>
      </c>
      <c r="B7" s="5" t="s">
        <v>72</v>
      </c>
      <c r="C7" s="6">
        <v>2</v>
      </c>
      <c r="D7" s="6">
        <v>678</v>
      </c>
      <c r="E7" s="6">
        <v>702</v>
      </c>
      <c r="F7" s="32">
        <v>798</v>
      </c>
      <c r="G7" s="6"/>
      <c r="H7" s="14">
        <f t="shared" si="0"/>
        <v>2178</v>
      </c>
      <c r="J7" s="10">
        <v>5</v>
      </c>
      <c r="K7" s="9" t="s">
        <v>78</v>
      </c>
      <c r="L7" s="10">
        <v>3</v>
      </c>
      <c r="M7" s="10">
        <v>210</v>
      </c>
      <c r="N7" s="10">
        <v>312</v>
      </c>
      <c r="O7" s="30">
        <v>420</v>
      </c>
      <c r="P7" s="10"/>
      <c r="Q7" s="15">
        <f t="shared" si="1"/>
        <v>942</v>
      </c>
    </row>
    <row r="8" spans="1:17" ht="15">
      <c r="A8" s="6">
        <v>6</v>
      </c>
      <c r="B8" s="5" t="s">
        <v>74</v>
      </c>
      <c r="C8" s="6">
        <v>1</v>
      </c>
      <c r="D8" s="6">
        <v>682</v>
      </c>
      <c r="E8" s="6">
        <v>626</v>
      </c>
      <c r="F8" s="32">
        <v>598</v>
      </c>
      <c r="G8" s="6"/>
      <c r="H8" s="14">
        <f t="shared" si="0"/>
        <v>1906</v>
      </c>
      <c r="J8" s="10">
        <v>6</v>
      </c>
      <c r="K8" s="9" t="s">
        <v>59</v>
      </c>
      <c r="L8" s="10">
        <v>3</v>
      </c>
      <c r="M8" s="10">
        <v>230</v>
      </c>
      <c r="N8" s="10">
        <v>320</v>
      </c>
      <c r="O8" s="30">
        <v>272</v>
      </c>
      <c r="P8" s="10"/>
      <c r="Q8" s="15">
        <f t="shared" si="1"/>
        <v>822</v>
      </c>
    </row>
    <row r="9" spans="1:17" ht="15">
      <c r="A9" s="6">
        <v>7</v>
      </c>
      <c r="B9" s="5" t="s">
        <v>74</v>
      </c>
      <c r="C9" s="6">
        <v>2</v>
      </c>
      <c r="D9" s="6">
        <v>566</v>
      </c>
      <c r="E9" s="6">
        <v>520</v>
      </c>
      <c r="F9" s="32">
        <v>594</v>
      </c>
      <c r="G9" s="6"/>
      <c r="H9" s="14">
        <f t="shared" si="0"/>
        <v>1680</v>
      </c>
      <c r="J9" s="10">
        <v>7</v>
      </c>
      <c r="K9" s="9" t="s">
        <v>77</v>
      </c>
      <c r="L9" s="10">
        <v>1</v>
      </c>
      <c r="M9" s="10">
        <v>254</v>
      </c>
      <c r="N9" s="10">
        <v>344</v>
      </c>
      <c r="O9" s="30">
        <v>192</v>
      </c>
      <c r="P9" s="10"/>
      <c r="Q9" s="15">
        <f t="shared" si="1"/>
        <v>790</v>
      </c>
    </row>
    <row r="10" spans="1:17" ht="15">
      <c r="A10" s="6">
        <v>8</v>
      </c>
      <c r="B10" s="5" t="s">
        <v>71</v>
      </c>
      <c r="C10" s="6">
        <v>5</v>
      </c>
      <c r="D10" s="6">
        <v>554</v>
      </c>
      <c r="E10" s="6">
        <v>626</v>
      </c>
      <c r="F10" s="32">
        <v>456</v>
      </c>
      <c r="G10" s="6"/>
      <c r="H10" s="14">
        <f t="shared" si="0"/>
        <v>1636</v>
      </c>
      <c r="J10" s="10">
        <v>8</v>
      </c>
      <c r="K10" s="9" t="s">
        <v>78</v>
      </c>
      <c r="L10" s="10">
        <v>1</v>
      </c>
      <c r="M10" s="10">
        <v>254</v>
      </c>
      <c r="N10" s="10">
        <v>310</v>
      </c>
      <c r="O10" s="30">
        <v>224</v>
      </c>
      <c r="P10" s="10"/>
      <c r="Q10" s="15">
        <f t="shared" si="1"/>
        <v>788</v>
      </c>
    </row>
    <row r="11" spans="1:17" ht="15">
      <c r="A11" s="6">
        <v>9</v>
      </c>
      <c r="B11" s="5" t="s">
        <v>71</v>
      </c>
      <c r="C11" s="6">
        <v>3</v>
      </c>
      <c r="D11" s="6">
        <v>480</v>
      </c>
      <c r="E11" s="6">
        <v>570</v>
      </c>
      <c r="F11" s="32">
        <v>558</v>
      </c>
      <c r="G11" s="6"/>
      <c r="H11" s="14">
        <f t="shared" si="0"/>
        <v>1608</v>
      </c>
      <c r="J11" s="10">
        <v>9</v>
      </c>
      <c r="K11" s="9" t="s">
        <v>59</v>
      </c>
      <c r="L11" s="10">
        <v>4</v>
      </c>
      <c r="M11" s="10">
        <v>46</v>
      </c>
      <c r="N11" s="10">
        <v>432</v>
      </c>
      <c r="O11" s="30">
        <v>222</v>
      </c>
      <c r="P11" s="10"/>
      <c r="Q11" s="15">
        <f t="shared" si="1"/>
        <v>700</v>
      </c>
    </row>
    <row r="12" spans="1:17" ht="15">
      <c r="A12" s="6">
        <v>10</v>
      </c>
      <c r="B12" s="5" t="s">
        <v>73</v>
      </c>
      <c r="C12" s="6">
        <v>1</v>
      </c>
      <c r="D12" s="6">
        <v>556</v>
      </c>
      <c r="E12" s="6">
        <v>402</v>
      </c>
      <c r="F12" s="32">
        <v>486</v>
      </c>
      <c r="G12" s="6"/>
      <c r="H12" s="14">
        <f t="shared" si="0"/>
        <v>1444</v>
      </c>
      <c r="J12" s="10">
        <v>10</v>
      </c>
      <c r="K12" s="9" t="s">
        <v>78</v>
      </c>
      <c r="L12" s="10">
        <v>2</v>
      </c>
      <c r="M12" s="10">
        <v>176</v>
      </c>
      <c r="N12" s="10">
        <v>270</v>
      </c>
      <c r="O12" s="30">
        <v>224</v>
      </c>
      <c r="P12" s="10"/>
      <c r="Q12" s="15">
        <f t="shared" si="1"/>
        <v>670</v>
      </c>
    </row>
    <row r="13" spans="1:17" ht="15">
      <c r="A13" s="6">
        <v>11</v>
      </c>
      <c r="B13" s="5" t="s">
        <v>75</v>
      </c>
      <c r="C13" s="6">
        <v>3</v>
      </c>
      <c r="D13" s="6">
        <v>476</v>
      </c>
      <c r="E13" s="6">
        <v>250</v>
      </c>
      <c r="F13" s="6">
        <v>652</v>
      </c>
      <c r="G13" s="6"/>
      <c r="H13" s="14">
        <f t="shared" si="0"/>
        <v>1378</v>
      </c>
      <c r="J13" s="10">
        <v>11</v>
      </c>
      <c r="K13" s="9" t="s">
        <v>79</v>
      </c>
      <c r="L13" s="10">
        <v>1</v>
      </c>
      <c r="M13" s="10">
        <v>158</v>
      </c>
      <c r="N13" s="10">
        <v>188</v>
      </c>
      <c r="O13" s="30">
        <v>262</v>
      </c>
      <c r="P13" s="10"/>
      <c r="Q13" s="15">
        <f t="shared" si="1"/>
        <v>608</v>
      </c>
    </row>
    <row r="14" spans="1:17" ht="15">
      <c r="A14" s="6">
        <v>12</v>
      </c>
      <c r="B14" s="5" t="s">
        <v>71</v>
      </c>
      <c r="C14" s="6">
        <v>4</v>
      </c>
      <c r="D14" s="6">
        <v>308</v>
      </c>
      <c r="E14" s="6">
        <v>554</v>
      </c>
      <c r="F14" s="32">
        <v>322</v>
      </c>
      <c r="G14" s="6"/>
      <c r="H14" s="14">
        <f t="shared" si="0"/>
        <v>1184</v>
      </c>
      <c r="J14" s="10">
        <v>12</v>
      </c>
      <c r="K14" s="9" t="s">
        <v>80</v>
      </c>
      <c r="L14" s="10">
        <v>1</v>
      </c>
      <c r="M14" s="10">
        <v>102</v>
      </c>
      <c r="N14" s="10">
        <v>230</v>
      </c>
      <c r="O14" s="30">
        <v>274</v>
      </c>
      <c r="P14" s="10"/>
      <c r="Q14" s="15">
        <f t="shared" si="1"/>
        <v>606</v>
      </c>
    </row>
    <row r="15" spans="1:17" ht="15">
      <c r="A15" s="6">
        <v>13</v>
      </c>
      <c r="B15" s="5" t="s">
        <v>76</v>
      </c>
      <c r="C15" s="6">
        <v>1</v>
      </c>
      <c r="D15" s="6">
        <v>256</v>
      </c>
      <c r="E15" s="6">
        <v>296</v>
      </c>
      <c r="F15" s="32">
        <v>234</v>
      </c>
      <c r="G15" s="6"/>
      <c r="H15" s="14">
        <f t="shared" si="0"/>
        <v>786</v>
      </c>
      <c r="J15" s="10">
        <v>13</v>
      </c>
      <c r="K15" s="9" t="s">
        <v>59</v>
      </c>
      <c r="L15" s="10">
        <v>2</v>
      </c>
      <c r="M15" s="10">
        <v>280</v>
      </c>
      <c r="N15" s="10">
        <v>236</v>
      </c>
      <c r="O15" s="30">
        <v>88</v>
      </c>
      <c r="P15" s="10"/>
      <c r="Q15" s="15">
        <f t="shared" si="1"/>
        <v>604</v>
      </c>
    </row>
    <row r="16" spans="1:17" ht="15">
      <c r="A16" s="6">
        <v>14</v>
      </c>
      <c r="B16" s="5" t="s">
        <v>75</v>
      </c>
      <c r="C16" s="6">
        <v>1</v>
      </c>
      <c r="D16" s="6">
        <v>218</v>
      </c>
      <c r="E16" s="6">
        <v>558</v>
      </c>
      <c r="F16" s="6"/>
      <c r="G16" s="6"/>
      <c r="H16" s="14">
        <f t="shared" si="0"/>
        <v>776</v>
      </c>
      <c r="J16" s="10">
        <v>14</v>
      </c>
      <c r="K16" s="9" t="s">
        <v>64</v>
      </c>
      <c r="L16" s="10">
        <v>1</v>
      </c>
      <c r="M16" s="10">
        <v>68</v>
      </c>
      <c r="N16" s="10">
        <v>194</v>
      </c>
      <c r="O16" s="30">
        <v>210</v>
      </c>
      <c r="P16" s="10"/>
      <c r="Q16" s="15">
        <f t="shared" si="1"/>
        <v>472</v>
      </c>
    </row>
    <row r="17" spans="1:17" ht="15">
      <c r="A17" s="6">
        <v>15</v>
      </c>
      <c r="B17" s="5" t="s">
        <v>75</v>
      </c>
      <c r="C17" s="6">
        <v>2</v>
      </c>
      <c r="D17" s="6">
        <v>276</v>
      </c>
      <c r="E17" s="6">
        <v>408</v>
      </c>
      <c r="F17" s="6"/>
      <c r="G17" s="6"/>
      <c r="H17" s="14">
        <f t="shared" si="0"/>
        <v>684</v>
      </c>
      <c r="M17"/>
      <c r="Q17" s="21"/>
    </row>
    <row r="18" spans="13:17" ht="15">
      <c r="M18"/>
      <c r="Q18" s="21"/>
    </row>
    <row r="19" spans="13:17" ht="15">
      <c r="M19"/>
      <c r="Q19" s="21"/>
    </row>
    <row r="20" spans="13:17" ht="15">
      <c r="M20"/>
      <c r="Q20" s="21"/>
    </row>
    <row r="21" spans="13:17" ht="15">
      <c r="M21"/>
      <c r="Q21" s="21"/>
    </row>
  </sheetData>
  <mergeCells count="2">
    <mergeCell ref="B1:C1"/>
    <mergeCell ref="K1:L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Zelcic</dc:creator>
  <cp:keywords/>
  <dc:description/>
  <cp:lastModifiedBy>Maja Zelcic</cp:lastModifiedBy>
  <cp:lastPrinted>2017-11-29T14:48:24Z</cp:lastPrinted>
  <dcterms:created xsi:type="dcterms:W3CDTF">2017-09-09T07:11:27Z</dcterms:created>
  <dcterms:modified xsi:type="dcterms:W3CDTF">2019-03-12T13:25:25Z</dcterms:modified>
  <cp:category/>
  <cp:version/>
  <cp:contentType/>
  <cp:contentStatus/>
</cp:coreProperties>
</file>