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a\Documents\MAT\MLiga\"/>
    </mc:Choice>
  </mc:AlternateContent>
  <bookViews>
    <workbookView xWindow="0" yWindow="0" windowWidth="24000" windowHeight="9735" tabRatio="763" activeTab="1"/>
  </bookViews>
  <sheets>
    <sheet name="osnovne UKUPNO" sheetId="26" r:id="rId1"/>
    <sheet name="strukovne UKUPNO" sheetId="21" r:id="rId2"/>
    <sheet name="gimnazije UKUPNO" sheetId="2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6" l="1"/>
  <c r="G58" i="26"/>
  <c r="G3" i="26"/>
  <c r="G82" i="26"/>
  <c r="G96" i="26"/>
  <c r="G41" i="26"/>
  <c r="G33" i="26"/>
  <c r="G60" i="26"/>
  <c r="G90" i="26"/>
  <c r="G93" i="26"/>
  <c r="G46" i="26"/>
  <c r="G70" i="26"/>
  <c r="G76" i="26"/>
  <c r="G21" i="26"/>
  <c r="G39" i="26"/>
  <c r="G51" i="26"/>
  <c r="G64" i="26"/>
  <c r="G71" i="26"/>
  <c r="G38" i="26"/>
  <c r="G75" i="26"/>
  <c r="G55" i="26"/>
  <c r="G66" i="26"/>
  <c r="G79" i="26"/>
  <c r="G95" i="26"/>
  <c r="G20" i="26"/>
  <c r="G45" i="26"/>
  <c r="G72" i="26"/>
  <c r="G31" i="26"/>
  <c r="G69" i="26"/>
  <c r="G85" i="26"/>
  <c r="G27" i="26"/>
  <c r="G30" i="26"/>
  <c r="G53" i="26"/>
  <c r="G28" i="26"/>
  <c r="G36" i="26"/>
  <c r="G77" i="26"/>
  <c r="G5" i="26"/>
  <c r="G59" i="26"/>
  <c r="G86" i="26"/>
  <c r="G14" i="26"/>
  <c r="G40" i="26"/>
  <c r="G43" i="26"/>
  <c r="G6" i="26"/>
  <c r="G49" i="26"/>
  <c r="G67" i="26"/>
  <c r="G92" i="26"/>
  <c r="G26" i="26"/>
  <c r="G25" i="26"/>
  <c r="G50" i="26"/>
  <c r="G62" i="26"/>
  <c r="G37" i="26"/>
  <c r="G74" i="26"/>
  <c r="G80" i="26"/>
  <c r="G57" i="26"/>
  <c r="G84" i="26"/>
  <c r="G87" i="26"/>
  <c r="G88" i="26"/>
  <c r="G89" i="26"/>
  <c r="G94" i="26"/>
  <c r="G17" i="26"/>
  <c r="G35" i="26"/>
  <c r="G18" i="26"/>
  <c r="G32" i="26"/>
  <c r="G48" i="26"/>
  <c r="G34" i="26"/>
  <c r="G22" i="26"/>
  <c r="G47" i="26"/>
  <c r="G23" i="26"/>
  <c r="G8" i="26"/>
  <c r="G13" i="26"/>
  <c r="G12" i="26"/>
  <c r="G44" i="26"/>
  <c r="G24" i="26"/>
  <c r="G61" i="26"/>
  <c r="G63" i="26"/>
  <c r="G91" i="26"/>
  <c r="G42" i="26"/>
  <c r="G10" i="26"/>
  <c r="G4" i="26"/>
  <c r="G7" i="26"/>
  <c r="G65" i="26"/>
  <c r="G19" i="26"/>
  <c r="G16" i="26"/>
  <c r="G15" i="26"/>
  <c r="G11" i="26"/>
  <c r="G68" i="26"/>
  <c r="G78" i="26"/>
  <c r="G52" i="26"/>
  <c r="G56" i="26"/>
  <c r="G54" i="26"/>
  <c r="G73" i="26"/>
  <c r="G81" i="26"/>
  <c r="G83" i="26"/>
  <c r="G97" i="26"/>
  <c r="G29" i="26"/>
  <c r="O8" i="26"/>
  <c r="O12" i="26"/>
  <c r="O13" i="26"/>
  <c r="O14" i="26"/>
  <c r="O15" i="26"/>
  <c r="O3" i="26"/>
  <c r="O9" i="26"/>
  <c r="O4" i="26"/>
  <c r="O17" i="26"/>
  <c r="O18" i="26"/>
  <c r="O20" i="26"/>
  <c r="O7" i="26"/>
  <c r="O21" i="26"/>
  <c r="O19" i="26"/>
  <c r="O5" i="26"/>
  <c r="O22" i="26"/>
  <c r="O24" i="26"/>
  <c r="O11" i="26"/>
  <c r="O29" i="26"/>
  <c r="O23" i="26"/>
  <c r="O10" i="26"/>
  <c r="O25" i="26"/>
  <c r="O31" i="26"/>
  <c r="O32" i="26"/>
  <c r="O28" i="26"/>
  <c r="O26" i="26"/>
  <c r="O27" i="26"/>
  <c r="O34" i="26"/>
  <c r="O30" i="26"/>
  <c r="O33" i="26"/>
  <c r="O16" i="26"/>
  <c r="O35" i="26"/>
  <c r="O38" i="26"/>
  <c r="O36" i="26"/>
  <c r="O39" i="26"/>
  <c r="O37" i="26"/>
  <c r="O42" i="26"/>
  <c r="O43" i="26"/>
  <c r="O44" i="26"/>
  <c r="O45" i="26"/>
  <c r="O51" i="26"/>
  <c r="O46" i="26"/>
  <c r="O54" i="26"/>
  <c r="O47" i="26"/>
  <c r="O48" i="26"/>
  <c r="O56" i="26"/>
  <c r="O49" i="26"/>
  <c r="O50" i="26"/>
  <c r="O52" i="26"/>
  <c r="O53" i="26"/>
  <c r="O55" i="26"/>
  <c r="O40" i="26"/>
  <c r="O41" i="26"/>
  <c r="O6" i="26"/>
  <c r="O4" i="21" l="1"/>
  <c r="O5" i="21"/>
  <c r="O6" i="21"/>
  <c r="G8" i="21"/>
  <c r="G9" i="21"/>
  <c r="G10" i="21"/>
  <c r="G3" i="21"/>
  <c r="G15" i="21"/>
  <c r="G7" i="21"/>
  <c r="G11" i="21"/>
  <c r="G16" i="21"/>
  <c r="G12" i="21"/>
  <c r="G13" i="21"/>
  <c r="G14" i="21"/>
  <c r="G4" i="21"/>
  <c r="G18" i="21"/>
  <c r="G17" i="21"/>
  <c r="O6" i="20"/>
  <c r="O7" i="20"/>
  <c r="O8" i="20"/>
  <c r="O9" i="20"/>
  <c r="O10" i="20"/>
  <c r="O11" i="20"/>
  <c r="O12" i="20"/>
  <c r="O13" i="20"/>
  <c r="O14" i="20"/>
  <c r="O15" i="20"/>
  <c r="O16" i="20"/>
  <c r="O17" i="20"/>
  <c r="G25" i="20"/>
  <c r="G23" i="20"/>
  <c r="G30" i="20"/>
  <c r="G26" i="20"/>
  <c r="O3" i="21" l="1"/>
  <c r="G6" i="21"/>
  <c r="G5" i="21"/>
  <c r="O4" i="20"/>
  <c r="O5" i="20"/>
  <c r="O3" i="20"/>
  <c r="G4" i="20"/>
  <c r="G5" i="20"/>
  <c r="G6" i="20"/>
  <c r="G7" i="20"/>
  <c r="G13" i="20"/>
  <c r="G8" i="20"/>
  <c r="G12" i="20"/>
  <c r="G9" i="20"/>
  <c r="G10" i="20"/>
  <c r="G14" i="20"/>
  <c r="G11" i="20"/>
  <c r="G17" i="20"/>
  <c r="G27" i="20"/>
  <c r="G22" i="20"/>
  <c r="G15" i="20"/>
  <c r="G16" i="20"/>
  <c r="G18" i="20"/>
  <c r="G24" i="20"/>
  <c r="G21" i="20"/>
  <c r="G28" i="20"/>
  <c r="G29" i="20"/>
  <c r="G19" i="20"/>
  <c r="G20" i="20"/>
  <c r="G3" i="20"/>
</calcChain>
</file>

<file path=xl/sharedStrings.xml><?xml version="1.0" encoding="utf-8"?>
<sst xmlns="http://schemas.openxmlformats.org/spreadsheetml/2006/main" count="472" uniqueCount="120">
  <si>
    <t>Zagreb</t>
  </si>
  <si>
    <t>OŠ Mursko Središće</t>
  </si>
  <si>
    <t>Mursko Središće</t>
  </si>
  <si>
    <t>Osijek</t>
  </si>
  <si>
    <t>SŠ Jelkovec</t>
  </si>
  <si>
    <t>Sesvete</t>
  </si>
  <si>
    <t>Čakovec</t>
  </si>
  <si>
    <t>OŠ Gustava Krkleca</t>
  </si>
  <si>
    <t>OŠ Jure Kaštelana</t>
  </si>
  <si>
    <t>OŠ "Tin Ujević"</t>
  </si>
  <si>
    <t xml:space="preserve">OŠ Eugen Kumičić </t>
  </si>
  <si>
    <t>Rijeka</t>
  </si>
  <si>
    <t>Srednja škola Prelog</t>
  </si>
  <si>
    <t>Prelog</t>
  </si>
  <si>
    <t>OŠ Nikole Tesle</t>
  </si>
  <si>
    <t>OŠ Sveta Marija</t>
  </si>
  <si>
    <t>Sveta Marija</t>
  </si>
  <si>
    <t>OŠ "Bogoslav Šulek"</t>
  </si>
  <si>
    <t>Slavonski Brod</t>
  </si>
  <si>
    <t>Gimnazija Požega</t>
  </si>
  <si>
    <t>Barilović</t>
  </si>
  <si>
    <t>OŠ Ludina</t>
  </si>
  <si>
    <t>Ludina</t>
  </si>
  <si>
    <t>OŠ "Bogoslav Šulek",  PŠ Vranovci</t>
  </si>
  <si>
    <t>OŠ Glina</t>
  </si>
  <si>
    <t>Glina</t>
  </si>
  <si>
    <t>Gimnazija Lucijana Vranjanina</t>
  </si>
  <si>
    <t>OŠ Sesvete</t>
  </si>
  <si>
    <t>OŠ Svete Ane u Osijeku</t>
  </si>
  <si>
    <t xml:space="preserve">OŠ Krapinske Toplice </t>
  </si>
  <si>
    <t xml:space="preserve">Krapinske Toplice </t>
  </si>
  <si>
    <t>OŠ Mihaela Šiloboda</t>
  </si>
  <si>
    <t>Gimnazija Josipa Slavenskog Čakovec</t>
  </si>
  <si>
    <t>OŠ Bistra</t>
  </si>
  <si>
    <t>Donja Bistra</t>
  </si>
  <si>
    <t xml:space="preserve">OŠ "Matija Gubec" </t>
  </si>
  <si>
    <t>Jarmina</t>
  </si>
  <si>
    <t>OŠ Pantovčak</t>
  </si>
  <si>
    <t>OŠ Remete</t>
  </si>
  <si>
    <t>OŠ Poličnik</t>
  </si>
  <si>
    <t>Zadar</t>
  </si>
  <si>
    <t>Požega</t>
  </si>
  <si>
    <t>OŠ Ive Andrića</t>
  </si>
  <si>
    <t>OŠ Lapad</t>
  </si>
  <si>
    <t>Dubrovnik</t>
  </si>
  <si>
    <t>II. osnovna škola Čakovec</t>
  </si>
  <si>
    <t>X. gimnazija</t>
  </si>
  <si>
    <t>V. gimnazija</t>
  </si>
  <si>
    <t>OŠ Stenjevec</t>
  </si>
  <si>
    <t>OŠ Barilović</t>
  </si>
  <si>
    <t>SŠ A kategorija</t>
  </si>
  <si>
    <t>SŠ B kategorija</t>
  </si>
  <si>
    <t>Mjesto</t>
  </si>
  <si>
    <t>Ukupan 
broj bodova</t>
  </si>
  <si>
    <t>Broj
ekipe</t>
  </si>
  <si>
    <t>Poredak</t>
  </si>
  <si>
    <t>1.
kolo</t>
  </si>
  <si>
    <t>2.
kolo</t>
  </si>
  <si>
    <t>Ukupan poredak
MAT lige 2017./2018.</t>
  </si>
  <si>
    <t>SŠ C4 kategorija</t>
  </si>
  <si>
    <t>SŠ C3 kategorija</t>
  </si>
  <si>
    <t>Sveti Martin pod Okićem</t>
  </si>
  <si>
    <t>OŠ D2 kategorija</t>
  </si>
  <si>
    <t>OŠ D1 kategorija</t>
  </si>
  <si>
    <t>2. kolo MAT lige
06.10.2017.</t>
  </si>
  <si>
    <t>IV. osnovna škola Bjelovar</t>
  </si>
  <si>
    <t>Bjelovar</t>
  </si>
  <si>
    <t>OŠ Marina Držića</t>
  </si>
  <si>
    <t>OŠ Ante Kovačića</t>
  </si>
  <si>
    <t>OŠ Skrad</t>
  </si>
  <si>
    <t>Skrad</t>
  </si>
  <si>
    <t>OŠ "Blaž Tadijanović"</t>
  </si>
  <si>
    <t>OŠ Kamešnica</t>
  </si>
  <si>
    <t>Otok dalmatinski</t>
  </si>
  <si>
    <t>OŠ Julija Klovića</t>
  </si>
  <si>
    <t>OŠ Mladost</t>
  </si>
  <si>
    <t>Međunarodna osnovna škola Vedri obzori</t>
  </si>
  <si>
    <t>OŠ Ante Starčevića Dicmo</t>
  </si>
  <si>
    <t>Kraj</t>
  </si>
  <si>
    <t>OŠ Ivan Goran Kovačić</t>
  </si>
  <si>
    <t>Gora</t>
  </si>
  <si>
    <t>OŠ Ljudevita Gaja</t>
  </si>
  <si>
    <t>OŠ "Ivan Meštrović"</t>
  </si>
  <si>
    <t>Vrpolje</t>
  </si>
  <si>
    <t>OŠ "Stjepan Radić"</t>
  </si>
  <si>
    <t>Oprisavci</t>
  </si>
  <si>
    <t>OŠ Popovača</t>
  </si>
  <si>
    <t>Popovača</t>
  </si>
  <si>
    <t>III. osnovna škola</t>
  </si>
  <si>
    <t>OŠ Augusta Šenoe</t>
  </si>
  <si>
    <t>OŠ Antuna Kanižlića</t>
  </si>
  <si>
    <t>OŠ "Josipa Kozarca" Slavonski Šamac</t>
  </si>
  <si>
    <t>Kruševica</t>
  </si>
  <si>
    <t>OŠ Zadarski otoci</t>
  </si>
  <si>
    <t>OŠ Župa dubrovačka</t>
  </si>
  <si>
    <t>Mlini</t>
  </si>
  <si>
    <t>OŠ Augusta Cesarca</t>
  </si>
  <si>
    <t>OŠ Pavao Belas</t>
  </si>
  <si>
    <t>Brdovec</t>
  </si>
  <si>
    <t>OŠ Komarevo</t>
  </si>
  <si>
    <t>Sisak</t>
  </si>
  <si>
    <t>OŠ Veliko Trgovišće</t>
  </si>
  <si>
    <t>Veliko Trgovišće</t>
  </si>
  <si>
    <t>OŠ Braća Ribar</t>
  </si>
  <si>
    <t>ŠPUD</t>
  </si>
  <si>
    <t>Srednja škola u Maruševcu s pravom javnosti</t>
  </si>
  <si>
    <t>Maruševec</t>
  </si>
  <si>
    <t>Elektrotehnička škola</t>
  </si>
  <si>
    <t>Gospodarska škola Buje</t>
  </si>
  <si>
    <t>Buje</t>
  </si>
  <si>
    <t>SŠ "Jure Kaštelan"</t>
  </si>
  <si>
    <t>Omiš</t>
  </si>
  <si>
    <t xml:space="preserve">Tehnička škola i prirodoslovna gimnazija Ruđera Boškovića </t>
  </si>
  <si>
    <t>Prirodoslovna i grafička škola Rijeka</t>
  </si>
  <si>
    <t>Srednja strukovna škola Kralja Zvonimira</t>
  </si>
  <si>
    <t>Knin</t>
  </si>
  <si>
    <t>III. gimnazija</t>
  </si>
  <si>
    <t>Druga gimnazija Varaždin</t>
  </si>
  <si>
    <t>Varaždin</t>
  </si>
  <si>
    <t>OŠ Frana Krste Frankopana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</si>
</sst>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rgb="FF7030A0"/>
      <name val="Calibri"/>
      <family val="2"/>
      <charset val="238"/>
      <scheme val="minor"/>
    </font>
    <font>
      <b/>
      <sz val="22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B1ED"/>
        <bgColor indexed="64"/>
      </patternFill>
    </fill>
    <fill>
      <patternFill patternType="solid">
        <fgColor rgb="FF2FC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4" fillId="7" borderId="1" xfId="0" applyFont="1" applyFill="1" applyBorder="1"/>
    <xf numFmtId="0" fontId="0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" fontId="0" fillId="5" borderId="1" xfId="0" applyNumberFormat="1" applyFill="1" applyBorder="1" applyAlignment="1">
      <alignment horizontal="center" vertical="center" wrapText="1"/>
    </xf>
    <xf numFmtId="0" fontId="5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BB1ED"/>
      <color rgb="FFCCCCFF"/>
      <color rgb="FFFFCC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Q5" sqref="Q5"/>
    </sheetView>
  </sheetViews>
  <sheetFormatPr defaultRowHeight="15" x14ac:dyDescent="0.25"/>
  <cols>
    <col min="1" max="1" width="8.28515625" style="3" customWidth="1"/>
    <col min="2" max="2" width="34.7109375" customWidth="1"/>
    <col min="3" max="3" width="10.7109375" style="3" customWidth="1"/>
    <col min="4" max="4" width="22.85546875" style="3" customWidth="1"/>
    <col min="5" max="5" width="7.7109375" style="3" customWidth="1"/>
    <col min="6" max="6" width="7.7109375" style="26" customWidth="1"/>
    <col min="7" max="7" width="10.7109375" style="29" customWidth="1"/>
    <col min="8" max="8" width="6.85546875" customWidth="1"/>
    <col min="9" max="9" width="9.140625" style="3" customWidth="1"/>
    <col min="10" max="10" width="32.7109375" customWidth="1"/>
    <col min="11" max="11" width="10.7109375" style="3" customWidth="1"/>
    <col min="12" max="12" width="19.7109375" style="3" customWidth="1"/>
    <col min="13" max="13" width="7.7109375" style="3" customWidth="1"/>
    <col min="14" max="14" width="7.7109375" style="26" customWidth="1"/>
    <col min="15" max="15" width="10.7109375" style="29" customWidth="1"/>
  </cols>
  <sheetData>
    <row r="1" spans="1:15" ht="72.75" customHeight="1" x14ac:dyDescent="0.25">
      <c r="B1" s="6" t="s">
        <v>64</v>
      </c>
      <c r="J1" s="6" t="s">
        <v>64</v>
      </c>
    </row>
    <row r="2" spans="1:15" ht="56.25" customHeight="1" x14ac:dyDescent="0.25">
      <c r="A2" s="32" t="s">
        <v>55</v>
      </c>
      <c r="B2" s="33" t="s">
        <v>62</v>
      </c>
      <c r="C2" s="34" t="s">
        <v>54</v>
      </c>
      <c r="D2" s="32" t="s">
        <v>52</v>
      </c>
      <c r="E2" s="35" t="s">
        <v>56</v>
      </c>
      <c r="F2" s="35" t="s">
        <v>57</v>
      </c>
      <c r="G2" s="37" t="s">
        <v>53</v>
      </c>
      <c r="I2" s="7" t="s">
        <v>55</v>
      </c>
      <c r="J2" s="4" t="s">
        <v>63</v>
      </c>
      <c r="K2" s="5" t="s">
        <v>54</v>
      </c>
      <c r="L2" s="7" t="s">
        <v>52</v>
      </c>
      <c r="M2" s="10" t="s">
        <v>56</v>
      </c>
      <c r="N2" s="10" t="s">
        <v>57</v>
      </c>
      <c r="O2" s="30" t="s">
        <v>53</v>
      </c>
    </row>
    <row r="3" spans="1:15" x14ac:dyDescent="0.25">
      <c r="A3" s="13">
        <v>1</v>
      </c>
      <c r="B3" s="12" t="s">
        <v>88</v>
      </c>
      <c r="C3" s="13">
        <v>1</v>
      </c>
      <c r="D3" s="13" t="s">
        <v>6</v>
      </c>
      <c r="E3" s="13">
        <v>752</v>
      </c>
      <c r="F3" s="27">
        <v>800</v>
      </c>
      <c r="G3" s="24">
        <f t="shared" ref="G3:G34" si="0">E3+F3</f>
        <v>1552</v>
      </c>
      <c r="I3" s="15">
        <v>1</v>
      </c>
      <c r="J3" s="14" t="s">
        <v>14</v>
      </c>
      <c r="K3" s="15">
        <v>3</v>
      </c>
      <c r="L3" s="15" t="s">
        <v>0</v>
      </c>
      <c r="M3" s="15">
        <v>408</v>
      </c>
      <c r="N3" s="15">
        <v>500</v>
      </c>
      <c r="O3" s="25">
        <f t="shared" ref="O3:O34" si="1">M3+N3</f>
        <v>908</v>
      </c>
    </row>
    <row r="4" spans="1:15" x14ac:dyDescent="0.25">
      <c r="A4" s="13">
        <v>2</v>
      </c>
      <c r="B4" s="12" t="s">
        <v>38</v>
      </c>
      <c r="C4" s="13">
        <v>1</v>
      </c>
      <c r="D4" s="13" t="s">
        <v>0</v>
      </c>
      <c r="E4" s="13">
        <v>644</v>
      </c>
      <c r="F4" s="27">
        <v>676</v>
      </c>
      <c r="G4" s="24">
        <f t="shared" si="0"/>
        <v>1320</v>
      </c>
      <c r="I4" s="15">
        <v>2</v>
      </c>
      <c r="J4" s="14" t="s">
        <v>23</v>
      </c>
      <c r="K4" s="15">
        <v>1</v>
      </c>
      <c r="L4" s="15" t="s">
        <v>18</v>
      </c>
      <c r="M4" s="15">
        <v>314</v>
      </c>
      <c r="N4" s="15">
        <v>458</v>
      </c>
      <c r="O4" s="25">
        <f t="shared" si="1"/>
        <v>772</v>
      </c>
    </row>
    <row r="5" spans="1:15" x14ac:dyDescent="0.25">
      <c r="A5" s="13">
        <v>3</v>
      </c>
      <c r="B5" s="12" t="s">
        <v>42</v>
      </c>
      <c r="C5" s="13">
        <v>1</v>
      </c>
      <c r="D5" s="13" t="s">
        <v>0</v>
      </c>
      <c r="E5" s="13">
        <v>572</v>
      </c>
      <c r="F5" s="27">
        <v>522</v>
      </c>
      <c r="G5" s="24">
        <f t="shared" si="0"/>
        <v>1094</v>
      </c>
      <c r="I5" s="15">
        <v>3</v>
      </c>
      <c r="J5" s="14" t="s">
        <v>42</v>
      </c>
      <c r="K5" s="15">
        <v>1</v>
      </c>
      <c r="L5" s="15" t="s">
        <v>0</v>
      </c>
      <c r="M5" s="15">
        <v>344</v>
      </c>
      <c r="N5" s="15">
        <v>410</v>
      </c>
      <c r="O5" s="25">
        <f t="shared" si="1"/>
        <v>754</v>
      </c>
    </row>
    <row r="6" spans="1:15" x14ac:dyDescent="0.25">
      <c r="A6" s="13">
        <v>4</v>
      </c>
      <c r="B6" s="12" t="s">
        <v>8</v>
      </c>
      <c r="C6" s="13">
        <v>1</v>
      </c>
      <c r="D6" s="13" t="s">
        <v>0</v>
      </c>
      <c r="E6" s="13">
        <v>560</v>
      </c>
      <c r="F6" s="27">
        <v>512</v>
      </c>
      <c r="G6" s="24">
        <f t="shared" si="0"/>
        <v>1072</v>
      </c>
      <c r="I6" s="15">
        <v>4</v>
      </c>
      <c r="J6" s="14" t="s">
        <v>48</v>
      </c>
      <c r="K6" s="15">
        <v>1</v>
      </c>
      <c r="L6" s="15" t="s">
        <v>0</v>
      </c>
      <c r="M6" s="15"/>
      <c r="N6" s="15">
        <v>752</v>
      </c>
      <c r="O6" s="25">
        <f t="shared" si="1"/>
        <v>752</v>
      </c>
    </row>
    <row r="7" spans="1:15" x14ac:dyDescent="0.25">
      <c r="A7" s="13">
        <v>5</v>
      </c>
      <c r="B7" s="12" t="s">
        <v>27</v>
      </c>
      <c r="C7" s="13">
        <v>1</v>
      </c>
      <c r="D7" s="13" t="s">
        <v>0</v>
      </c>
      <c r="E7" s="13">
        <v>422</v>
      </c>
      <c r="F7" s="27">
        <v>630</v>
      </c>
      <c r="G7" s="24">
        <f t="shared" si="0"/>
        <v>1052</v>
      </c>
      <c r="I7" s="15">
        <v>5</v>
      </c>
      <c r="J7" s="14" t="s">
        <v>28</v>
      </c>
      <c r="K7" s="15">
        <v>1</v>
      </c>
      <c r="L7" s="15" t="s">
        <v>3</v>
      </c>
      <c r="M7" s="15">
        <v>336</v>
      </c>
      <c r="N7" s="15">
        <v>408</v>
      </c>
      <c r="O7" s="25">
        <f t="shared" si="1"/>
        <v>744</v>
      </c>
    </row>
    <row r="8" spans="1:15" x14ac:dyDescent="0.25">
      <c r="A8" s="13">
        <v>6</v>
      </c>
      <c r="B8" s="12" t="s">
        <v>14</v>
      </c>
      <c r="C8" s="13">
        <v>1</v>
      </c>
      <c r="D8" s="13" t="s">
        <v>0</v>
      </c>
      <c r="E8" s="13">
        <v>430</v>
      </c>
      <c r="F8" s="27">
        <v>506</v>
      </c>
      <c r="G8" s="24">
        <f t="shared" si="0"/>
        <v>936</v>
      </c>
      <c r="I8" s="15">
        <v>6</v>
      </c>
      <c r="J8" s="14" t="s">
        <v>65</v>
      </c>
      <c r="K8" s="15">
        <v>1</v>
      </c>
      <c r="L8" s="15" t="s">
        <v>66</v>
      </c>
      <c r="M8" s="15"/>
      <c r="N8" s="20">
        <v>692</v>
      </c>
      <c r="O8" s="25">
        <f t="shared" si="1"/>
        <v>692</v>
      </c>
    </row>
    <row r="9" spans="1:15" x14ac:dyDescent="0.25">
      <c r="A9" s="13">
        <v>7</v>
      </c>
      <c r="B9" s="12" t="s">
        <v>45</v>
      </c>
      <c r="C9" s="13">
        <v>1</v>
      </c>
      <c r="D9" s="13" t="s">
        <v>6</v>
      </c>
      <c r="E9" s="13">
        <v>396</v>
      </c>
      <c r="F9" s="27">
        <v>474</v>
      </c>
      <c r="G9" s="24">
        <f t="shared" si="0"/>
        <v>870</v>
      </c>
      <c r="I9" s="15">
        <v>7</v>
      </c>
      <c r="J9" s="14" t="s">
        <v>23</v>
      </c>
      <c r="K9" s="15">
        <v>2</v>
      </c>
      <c r="L9" s="15" t="s">
        <v>18</v>
      </c>
      <c r="M9" s="15">
        <v>242</v>
      </c>
      <c r="N9" s="15">
        <v>436</v>
      </c>
      <c r="O9" s="25">
        <f t="shared" si="1"/>
        <v>678</v>
      </c>
    </row>
    <row r="10" spans="1:15" x14ac:dyDescent="0.25">
      <c r="A10" s="13">
        <v>8</v>
      </c>
      <c r="B10" s="12" t="s">
        <v>86</v>
      </c>
      <c r="C10" s="13">
        <v>1</v>
      </c>
      <c r="D10" s="13" t="s">
        <v>87</v>
      </c>
      <c r="E10" s="13"/>
      <c r="F10" s="27">
        <v>866</v>
      </c>
      <c r="G10" s="24">
        <f t="shared" si="0"/>
        <v>866</v>
      </c>
      <c r="I10" s="15">
        <v>8</v>
      </c>
      <c r="J10" s="14" t="s">
        <v>39</v>
      </c>
      <c r="K10" s="15">
        <v>1</v>
      </c>
      <c r="L10" s="15" t="s">
        <v>40</v>
      </c>
      <c r="M10" s="15">
        <v>284</v>
      </c>
      <c r="N10" s="15">
        <v>338</v>
      </c>
      <c r="O10" s="25">
        <f t="shared" si="1"/>
        <v>622</v>
      </c>
    </row>
    <row r="11" spans="1:15" x14ac:dyDescent="0.25">
      <c r="A11" s="13">
        <v>9</v>
      </c>
      <c r="B11" s="12" t="s">
        <v>28</v>
      </c>
      <c r="C11" s="13">
        <v>1</v>
      </c>
      <c r="D11" s="13" t="s">
        <v>3</v>
      </c>
      <c r="E11" s="13">
        <v>500</v>
      </c>
      <c r="F11" s="27">
        <v>318</v>
      </c>
      <c r="G11" s="24">
        <f t="shared" si="0"/>
        <v>818</v>
      </c>
      <c r="I11" s="15">
        <v>9</v>
      </c>
      <c r="J11" s="14" t="s">
        <v>14</v>
      </c>
      <c r="K11" s="15">
        <v>1</v>
      </c>
      <c r="L11" s="15" t="s">
        <v>0</v>
      </c>
      <c r="M11" s="15">
        <v>218</v>
      </c>
      <c r="N11" s="15">
        <v>384</v>
      </c>
      <c r="O11" s="25">
        <f t="shared" si="1"/>
        <v>602</v>
      </c>
    </row>
    <row r="12" spans="1:15" x14ac:dyDescent="0.25">
      <c r="A12" s="13">
        <v>10</v>
      </c>
      <c r="B12" s="12" t="s">
        <v>14</v>
      </c>
      <c r="C12" s="13">
        <v>2</v>
      </c>
      <c r="D12" s="13" t="s">
        <v>0</v>
      </c>
      <c r="E12" s="13">
        <v>318</v>
      </c>
      <c r="F12" s="27">
        <v>392</v>
      </c>
      <c r="G12" s="24">
        <f t="shared" si="0"/>
        <v>710</v>
      </c>
      <c r="I12" s="15">
        <v>10</v>
      </c>
      <c r="J12" s="14" t="s">
        <v>21</v>
      </c>
      <c r="K12" s="15">
        <v>1</v>
      </c>
      <c r="L12" s="15" t="s">
        <v>22</v>
      </c>
      <c r="M12" s="15"/>
      <c r="N12" s="15">
        <v>584</v>
      </c>
      <c r="O12" s="25">
        <f t="shared" si="1"/>
        <v>584</v>
      </c>
    </row>
    <row r="13" spans="1:15" x14ac:dyDescent="0.25">
      <c r="A13" s="13">
        <v>11</v>
      </c>
      <c r="B13" s="12" t="s">
        <v>14</v>
      </c>
      <c r="C13" s="13">
        <v>3</v>
      </c>
      <c r="D13" s="13" t="s">
        <v>0</v>
      </c>
      <c r="E13" s="13">
        <v>282</v>
      </c>
      <c r="F13" s="27">
        <v>418</v>
      </c>
      <c r="G13" s="24">
        <f t="shared" si="0"/>
        <v>700</v>
      </c>
      <c r="I13" s="15">
        <v>11</v>
      </c>
      <c r="J13" s="14" t="s">
        <v>67</v>
      </c>
      <c r="K13" s="15">
        <v>3</v>
      </c>
      <c r="L13" s="15" t="s">
        <v>44</v>
      </c>
      <c r="M13" s="15"/>
      <c r="N13" s="15">
        <v>512</v>
      </c>
      <c r="O13" s="25">
        <f t="shared" si="1"/>
        <v>512</v>
      </c>
    </row>
    <row r="14" spans="1:15" x14ac:dyDescent="0.25">
      <c r="A14" s="13">
        <v>12</v>
      </c>
      <c r="B14" s="12" t="s">
        <v>74</v>
      </c>
      <c r="C14" s="13">
        <v>1</v>
      </c>
      <c r="D14" s="13" t="s">
        <v>0</v>
      </c>
      <c r="E14" s="13"/>
      <c r="F14" s="27">
        <v>692</v>
      </c>
      <c r="G14" s="24">
        <f t="shared" si="0"/>
        <v>692</v>
      </c>
      <c r="I14" s="15">
        <v>12</v>
      </c>
      <c r="J14" s="14" t="s">
        <v>68</v>
      </c>
      <c r="K14" s="15">
        <v>3</v>
      </c>
      <c r="L14" s="15" t="s">
        <v>0</v>
      </c>
      <c r="M14" s="15"/>
      <c r="N14" s="15">
        <v>506</v>
      </c>
      <c r="O14" s="25">
        <f t="shared" si="1"/>
        <v>506</v>
      </c>
    </row>
    <row r="15" spans="1:15" x14ac:dyDescent="0.25">
      <c r="A15" s="13">
        <v>13</v>
      </c>
      <c r="B15" s="12" t="s">
        <v>15</v>
      </c>
      <c r="C15" s="13">
        <v>1</v>
      </c>
      <c r="D15" s="13" t="s">
        <v>16</v>
      </c>
      <c r="E15" s="13">
        <v>222</v>
      </c>
      <c r="F15" s="27">
        <v>458</v>
      </c>
      <c r="G15" s="24">
        <f t="shared" si="0"/>
        <v>680</v>
      </c>
      <c r="I15" s="15">
        <v>13</v>
      </c>
      <c r="J15" s="14" t="s">
        <v>69</v>
      </c>
      <c r="K15" s="15">
        <v>1</v>
      </c>
      <c r="L15" s="15" t="s">
        <v>70</v>
      </c>
      <c r="M15" s="15"/>
      <c r="N15" s="15">
        <v>488</v>
      </c>
      <c r="O15" s="25">
        <f t="shared" si="1"/>
        <v>488</v>
      </c>
    </row>
    <row r="16" spans="1:15" x14ac:dyDescent="0.25">
      <c r="A16" s="13">
        <v>14</v>
      </c>
      <c r="B16" s="12" t="s">
        <v>48</v>
      </c>
      <c r="C16" s="13">
        <v>2</v>
      </c>
      <c r="D16" s="13" t="s">
        <v>0</v>
      </c>
      <c r="E16" s="13">
        <v>348</v>
      </c>
      <c r="F16" s="27">
        <v>328</v>
      </c>
      <c r="G16" s="24">
        <f t="shared" si="0"/>
        <v>676</v>
      </c>
      <c r="I16" s="15">
        <v>14</v>
      </c>
      <c r="J16" s="14" t="s">
        <v>14</v>
      </c>
      <c r="K16" s="15">
        <v>2</v>
      </c>
      <c r="L16" s="15" t="s">
        <v>0</v>
      </c>
      <c r="M16" s="15">
        <v>108</v>
      </c>
      <c r="N16" s="15">
        <v>326</v>
      </c>
      <c r="O16" s="25">
        <f t="shared" si="1"/>
        <v>434</v>
      </c>
    </row>
    <row r="17" spans="1:15" x14ac:dyDescent="0.25">
      <c r="A17" s="13">
        <v>15</v>
      </c>
      <c r="B17" s="12" t="s">
        <v>21</v>
      </c>
      <c r="C17" s="13">
        <v>1</v>
      </c>
      <c r="D17" s="13" t="s">
        <v>22</v>
      </c>
      <c r="E17" s="13">
        <v>352</v>
      </c>
      <c r="F17" s="27">
        <v>322</v>
      </c>
      <c r="G17" s="24">
        <f t="shared" si="0"/>
        <v>674</v>
      </c>
      <c r="I17" s="15">
        <v>15</v>
      </c>
      <c r="J17" s="14" t="s">
        <v>71</v>
      </c>
      <c r="K17" s="15">
        <v>2</v>
      </c>
      <c r="L17" s="15" t="s">
        <v>18</v>
      </c>
      <c r="M17" s="15"/>
      <c r="N17" s="15">
        <v>418</v>
      </c>
      <c r="O17" s="25">
        <f t="shared" si="1"/>
        <v>418</v>
      </c>
    </row>
    <row r="18" spans="1:15" x14ac:dyDescent="0.25">
      <c r="A18" s="13">
        <v>16</v>
      </c>
      <c r="B18" s="12" t="s">
        <v>31</v>
      </c>
      <c r="C18" s="13">
        <v>3</v>
      </c>
      <c r="D18" s="13" t="s">
        <v>61</v>
      </c>
      <c r="E18" s="13">
        <v>244</v>
      </c>
      <c r="F18" s="27">
        <v>428</v>
      </c>
      <c r="G18" s="24">
        <f t="shared" si="0"/>
        <v>672</v>
      </c>
      <c r="I18" s="15">
        <v>16</v>
      </c>
      <c r="J18" s="14" t="s">
        <v>48</v>
      </c>
      <c r="K18" s="15">
        <v>2</v>
      </c>
      <c r="L18" s="15" t="s">
        <v>0</v>
      </c>
      <c r="M18" s="15"/>
      <c r="N18" s="15">
        <v>416</v>
      </c>
      <c r="O18" s="25">
        <f t="shared" si="1"/>
        <v>416</v>
      </c>
    </row>
    <row r="19" spans="1:15" x14ac:dyDescent="0.25">
      <c r="A19" s="13">
        <v>17</v>
      </c>
      <c r="B19" s="12" t="s">
        <v>48</v>
      </c>
      <c r="C19" s="13">
        <v>1</v>
      </c>
      <c r="D19" s="13" t="s">
        <v>0</v>
      </c>
      <c r="E19" s="13">
        <v>320</v>
      </c>
      <c r="F19" s="27">
        <v>350</v>
      </c>
      <c r="G19" s="24">
        <f t="shared" si="0"/>
        <v>670</v>
      </c>
      <c r="I19" s="15">
        <v>17</v>
      </c>
      <c r="J19" s="14" t="s">
        <v>71</v>
      </c>
      <c r="K19" s="15">
        <v>4</v>
      </c>
      <c r="L19" s="15" t="s">
        <v>18</v>
      </c>
      <c r="M19" s="15"/>
      <c r="N19" s="15">
        <v>410</v>
      </c>
      <c r="O19" s="25">
        <f t="shared" si="1"/>
        <v>410</v>
      </c>
    </row>
    <row r="20" spans="1:15" x14ac:dyDescent="0.25">
      <c r="A20" s="13">
        <v>18</v>
      </c>
      <c r="B20" s="12" t="s">
        <v>89</v>
      </c>
      <c r="C20" s="13">
        <v>1</v>
      </c>
      <c r="D20" s="13" t="s">
        <v>0</v>
      </c>
      <c r="E20" s="13"/>
      <c r="F20" s="27">
        <v>640</v>
      </c>
      <c r="G20" s="24">
        <f t="shared" si="0"/>
        <v>640</v>
      </c>
      <c r="I20" s="15">
        <v>18</v>
      </c>
      <c r="J20" s="14" t="s">
        <v>72</v>
      </c>
      <c r="K20" s="15">
        <v>1</v>
      </c>
      <c r="L20" s="15" t="s">
        <v>73</v>
      </c>
      <c r="M20" s="15"/>
      <c r="N20" s="15">
        <v>410</v>
      </c>
      <c r="O20" s="25">
        <f t="shared" si="1"/>
        <v>410</v>
      </c>
    </row>
    <row r="21" spans="1:15" x14ac:dyDescent="0.25">
      <c r="A21" s="13">
        <v>19</v>
      </c>
      <c r="B21" s="12" t="s">
        <v>35</v>
      </c>
      <c r="C21" s="13">
        <v>1</v>
      </c>
      <c r="D21" s="13" t="s">
        <v>36</v>
      </c>
      <c r="E21" s="13">
        <v>226</v>
      </c>
      <c r="F21" s="27">
        <v>384</v>
      </c>
      <c r="G21" s="24">
        <f t="shared" si="0"/>
        <v>610</v>
      </c>
      <c r="I21" s="15">
        <v>19</v>
      </c>
      <c r="J21" s="14" t="s">
        <v>72</v>
      </c>
      <c r="K21" s="15">
        <v>2</v>
      </c>
      <c r="L21" s="15" t="s">
        <v>73</v>
      </c>
      <c r="M21" s="15"/>
      <c r="N21" s="15">
        <v>386</v>
      </c>
      <c r="O21" s="25">
        <f t="shared" si="1"/>
        <v>386</v>
      </c>
    </row>
    <row r="22" spans="1:15" x14ac:dyDescent="0.25">
      <c r="A22" s="13">
        <v>20</v>
      </c>
      <c r="B22" s="12" t="s">
        <v>1</v>
      </c>
      <c r="C22" s="13">
        <v>3</v>
      </c>
      <c r="D22" s="13" t="s">
        <v>2</v>
      </c>
      <c r="E22" s="13">
        <v>262</v>
      </c>
      <c r="F22" s="27">
        <v>326</v>
      </c>
      <c r="G22" s="24">
        <f t="shared" si="0"/>
        <v>588</v>
      </c>
      <c r="I22" s="15">
        <v>20</v>
      </c>
      <c r="J22" s="14" t="s">
        <v>67</v>
      </c>
      <c r="K22" s="15">
        <v>1</v>
      </c>
      <c r="L22" s="15" t="s">
        <v>44</v>
      </c>
      <c r="M22" s="15"/>
      <c r="N22" s="15">
        <v>374</v>
      </c>
      <c r="O22" s="25">
        <f t="shared" si="1"/>
        <v>374</v>
      </c>
    </row>
    <row r="23" spans="1:15" x14ac:dyDescent="0.25">
      <c r="A23" s="13">
        <v>21</v>
      </c>
      <c r="B23" s="12" t="s">
        <v>1</v>
      </c>
      <c r="C23" s="13">
        <v>2</v>
      </c>
      <c r="D23" s="13" t="s">
        <v>2</v>
      </c>
      <c r="E23" s="13">
        <v>332</v>
      </c>
      <c r="F23" s="27">
        <v>228</v>
      </c>
      <c r="G23" s="24">
        <f t="shared" si="0"/>
        <v>560</v>
      </c>
      <c r="I23" s="15">
        <v>21</v>
      </c>
      <c r="J23" s="14" t="s">
        <v>67</v>
      </c>
      <c r="K23" s="15">
        <v>2</v>
      </c>
      <c r="L23" s="15" t="s">
        <v>44</v>
      </c>
      <c r="M23" s="15"/>
      <c r="N23" s="15">
        <v>374</v>
      </c>
      <c r="O23" s="25">
        <f t="shared" si="1"/>
        <v>374</v>
      </c>
    </row>
    <row r="24" spans="1:15" x14ac:dyDescent="0.25">
      <c r="A24" s="13">
        <v>22</v>
      </c>
      <c r="B24" s="12" t="s">
        <v>37</v>
      </c>
      <c r="C24" s="13">
        <v>1</v>
      </c>
      <c r="D24" s="13" t="s">
        <v>0</v>
      </c>
      <c r="E24" s="13">
        <v>356</v>
      </c>
      <c r="F24" s="27">
        <v>202</v>
      </c>
      <c r="G24" s="24">
        <f t="shared" si="0"/>
        <v>558</v>
      </c>
      <c r="I24" s="15">
        <v>22</v>
      </c>
      <c r="J24" s="14" t="s">
        <v>68</v>
      </c>
      <c r="K24" s="15">
        <v>4</v>
      </c>
      <c r="L24" s="15" t="s">
        <v>0</v>
      </c>
      <c r="M24" s="15"/>
      <c r="N24" s="15">
        <v>372</v>
      </c>
      <c r="O24" s="25">
        <f t="shared" si="1"/>
        <v>372</v>
      </c>
    </row>
    <row r="25" spans="1:15" x14ac:dyDescent="0.25">
      <c r="A25" s="13">
        <v>23</v>
      </c>
      <c r="B25" s="12" t="s">
        <v>43</v>
      </c>
      <c r="C25" s="13">
        <v>3</v>
      </c>
      <c r="D25" s="13" t="s">
        <v>44</v>
      </c>
      <c r="E25" s="13">
        <v>188</v>
      </c>
      <c r="F25" s="27">
        <v>356</v>
      </c>
      <c r="G25" s="24">
        <f t="shared" si="0"/>
        <v>544</v>
      </c>
      <c r="I25" s="15">
        <v>23</v>
      </c>
      <c r="J25" s="14" t="s">
        <v>75</v>
      </c>
      <c r="K25" s="15">
        <v>7</v>
      </c>
      <c r="L25" s="15" t="s">
        <v>3</v>
      </c>
      <c r="M25" s="15"/>
      <c r="N25" s="15">
        <v>372</v>
      </c>
      <c r="O25" s="25">
        <f t="shared" si="1"/>
        <v>372</v>
      </c>
    </row>
    <row r="26" spans="1:15" x14ac:dyDescent="0.25">
      <c r="A26" s="13">
        <v>24</v>
      </c>
      <c r="B26" s="12" t="s">
        <v>29</v>
      </c>
      <c r="C26" s="13">
        <v>1</v>
      </c>
      <c r="D26" s="13" t="s">
        <v>30</v>
      </c>
      <c r="E26" s="13">
        <v>306</v>
      </c>
      <c r="F26" s="27">
        <v>224</v>
      </c>
      <c r="G26" s="24">
        <f t="shared" si="0"/>
        <v>530</v>
      </c>
      <c r="I26" s="15">
        <v>24</v>
      </c>
      <c r="J26" s="14" t="s">
        <v>65</v>
      </c>
      <c r="K26" s="15">
        <v>2</v>
      </c>
      <c r="L26" s="15" t="s">
        <v>66</v>
      </c>
      <c r="M26" s="15"/>
      <c r="N26" s="20">
        <v>362</v>
      </c>
      <c r="O26" s="25">
        <f t="shared" si="1"/>
        <v>362</v>
      </c>
    </row>
    <row r="27" spans="1:15" x14ac:dyDescent="0.25">
      <c r="A27" s="13">
        <v>25</v>
      </c>
      <c r="B27" s="12" t="s">
        <v>10</v>
      </c>
      <c r="C27" s="13">
        <v>1</v>
      </c>
      <c r="D27" s="13" t="s">
        <v>11</v>
      </c>
      <c r="E27" s="13">
        <v>250</v>
      </c>
      <c r="F27" s="27">
        <v>276</v>
      </c>
      <c r="G27" s="24">
        <f t="shared" si="0"/>
        <v>526</v>
      </c>
      <c r="I27" s="15">
        <v>25</v>
      </c>
      <c r="J27" s="14" t="s">
        <v>75</v>
      </c>
      <c r="K27" s="15">
        <v>2</v>
      </c>
      <c r="L27" s="15" t="s">
        <v>3</v>
      </c>
      <c r="M27" s="15"/>
      <c r="N27" s="15">
        <v>362</v>
      </c>
      <c r="O27" s="25">
        <f t="shared" si="1"/>
        <v>362</v>
      </c>
    </row>
    <row r="28" spans="1:15" x14ac:dyDescent="0.25">
      <c r="A28" s="13">
        <v>26</v>
      </c>
      <c r="B28" s="12" t="s">
        <v>7</v>
      </c>
      <c r="C28" s="13">
        <v>2</v>
      </c>
      <c r="D28" s="13" t="s">
        <v>0</v>
      </c>
      <c r="E28" s="13">
        <v>308</v>
      </c>
      <c r="F28" s="27">
        <v>218</v>
      </c>
      <c r="G28" s="24">
        <f t="shared" si="0"/>
        <v>526</v>
      </c>
      <c r="I28" s="15">
        <v>26</v>
      </c>
      <c r="J28" s="14" t="s">
        <v>71</v>
      </c>
      <c r="K28" s="15">
        <v>3</v>
      </c>
      <c r="L28" s="15" t="s">
        <v>18</v>
      </c>
      <c r="M28" s="15"/>
      <c r="N28" s="15">
        <v>358</v>
      </c>
      <c r="O28" s="25">
        <f t="shared" si="1"/>
        <v>358</v>
      </c>
    </row>
    <row r="29" spans="1:15" x14ac:dyDescent="0.25">
      <c r="A29" s="13">
        <v>27</v>
      </c>
      <c r="B29" s="12" t="s">
        <v>45</v>
      </c>
      <c r="C29" s="13">
        <v>2</v>
      </c>
      <c r="D29" s="13" t="s">
        <v>6</v>
      </c>
      <c r="E29" s="13"/>
      <c r="F29" s="27">
        <v>522</v>
      </c>
      <c r="G29" s="24">
        <f t="shared" si="0"/>
        <v>522</v>
      </c>
      <c r="I29" s="15">
        <v>27</v>
      </c>
      <c r="J29" s="14" t="s">
        <v>74</v>
      </c>
      <c r="K29" s="15">
        <v>1</v>
      </c>
      <c r="L29" s="15" t="s">
        <v>0</v>
      </c>
      <c r="M29" s="15"/>
      <c r="N29" s="15">
        <v>342</v>
      </c>
      <c r="O29" s="25">
        <f t="shared" si="1"/>
        <v>342</v>
      </c>
    </row>
    <row r="30" spans="1:15" x14ac:dyDescent="0.25">
      <c r="A30" s="13">
        <v>28</v>
      </c>
      <c r="B30" s="12" t="s">
        <v>24</v>
      </c>
      <c r="C30" s="13">
        <v>1</v>
      </c>
      <c r="D30" s="13" t="s">
        <v>25</v>
      </c>
      <c r="E30" s="13">
        <v>272</v>
      </c>
      <c r="F30" s="27">
        <v>242</v>
      </c>
      <c r="G30" s="24">
        <f t="shared" si="0"/>
        <v>514</v>
      </c>
      <c r="I30" s="15">
        <v>28</v>
      </c>
      <c r="J30" s="14" t="s">
        <v>77</v>
      </c>
      <c r="K30" s="15">
        <v>1</v>
      </c>
      <c r="L30" s="15" t="s">
        <v>78</v>
      </c>
      <c r="M30" s="15"/>
      <c r="N30" s="15">
        <v>336</v>
      </c>
      <c r="O30" s="25">
        <f t="shared" si="1"/>
        <v>336</v>
      </c>
    </row>
    <row r="31" spans="1:15" x14ac:dyDescent="0.25">
      <c r="A31" s="13">
        <v>29</v>
      </c>
      <c r="B31" s="12" t="s">
        <v>49</v>
      </c>
      <c r="C31" s="13">
        <v>1</v>
      </c>
      <c r="D31" s="13" t="s">
        <v>20</v>
      </c>
      <c r="E31" s="13">
        <v>256</v>
      </c>
      <c r="F31" s="27">
        <v>250</v>
      </c>
      <c r="G31" s="24">
        <f t="shared" si="0"/>
        <v>506</v>
      </c>
      <c r="I31" s="15">
        <v>29</v>
      </c>
      <c r="J31" s="14" t="s">
        <v>71</v>
      </c>
      <c r="K31" s="15">
        <v>1</v>
      </c>
      <c r="L31" s="15" t="s">
        <v>18</v>
      </c>
      <c r="M31" s="15"/>
      <c r="N31" s="15">
        <v>330</v>
      </c>
      <c r="O31" s="25">
        <f t="shared" si="1"/>
        <v>330</v>
      </c>
    </row>
    <row r="32" spans="1:15" x14ac:dyDescent="0.25">
      <c r="A32" s="13">
        <v>30</v>
      </c>
      <c r="B32" s="12" t="s">
        <v>31</v>
      </c>
      <c r="C32" s="13">
        <v>2</v>
      </c>
      <c r="D32" s="13" t="s">
        <v>61</v>
      </c>
      <c r="E32" s="13">
        <v>236</v>
      </c>
      <c r="F32" s="27">
        <v>262</v>
      </c>
      <c r="G32" s="24">
        <f t="shared" si="0"/>
        <v>498</v>
      </c>
      <c r="I32" s="15">
        <v>30</v>
      </c>
      <c r="J32" s="14" t="s">
        <v>68</v>
      </c>
      <c r="K32" s="15">
        <v>1</v>
      </c>
      <c r="L32" s="15" t="s">
        <v>0</v>
      </c>
      <c r="M32" s="15"/>
      <c r="N32" s="15">
        <v>330</v>
      </c>
      <c r="O32" s="25">
        <f t="shared" si="1"/>
        <v>330</v>
      </c>
    </row>
    <row r="33" spans="1:15" x14ac:dyDescent="0.25">
      <c r="A33" s="13">
        <v>31</v>
      </c>
      <c r="B33" s="12" t="s">
        <v>17</v>
      </c>
      <c r="C33" s="13">
        <v>2</v>
      </c>
      <c r="D33" s="13" t="s">
        <v>18</v>
      </c>
      <c r="E33" s="13">
        <v>132</v>
      </c>
      <c r="F33" s="27">
        <v>364</v>
      </c>
      <c r="G33" s="24">
        <f t="shared" si="0"/>
        <v>496</v>
      </c>
      <c r="I33" s="15">
        <v>31</v>
      </c>
      <c r="J33" s="14" t="s">
        <v>75</v>
      </c>
      <c r="K33" s="15">
        <v>5</v>
      </c>
      <c r="L33" s="15" t="s">
        <v>3</v>
      </c>
      <c r="M33" s="15"/>
      <c r="N33" s="15">
        <v>326</v>
      </c>
      <c r="O33" s="25">
        <f t="shared" si="1"/>
        <v>326</v>
      </c>
    </row>
    <row r="34" spans="1:15" x14ac:dyDescent="0.25">
      <c r="A34" s="13">
        <v>32</v>
      </c>
      <c r="B34" s="12" t="s">
        <v>31</v>
      </c>
      <c r="C34" s="13">
        <v>4</v>
      </c>
      <c r="D34" s="13" t="s">
        <v>61</v>
      </c>
      <c r="E34" s="13">
        <v>292</v>
      </c>
      <c r="F34" s="27">
        <v>186</v>
      </c>
      <c r="G34" s="24">
        <f t="shared" si="0"/>
        <v>478</v>
      </c>
      <c r="I34" s="15">
        <v>32</v>
      </c>
      <c r="J34" s="14" t="s">
        <v>76</v>
      </c>
      <c r="K34" s="15">
        <v>1</v>
      </c>
      <c r="L34" s="15" t="s">
        <v>0</v>
      </c>
      <c r="M34" s="15"/>
      <c r="N34" s="20">
        <v>312</v>
      </c>
      <c r="O34" s="25">
        <f t="shared" si="1"/>
        <v>312</v>
      </c>
    </row>
    <row r="35" spans="1:15" x14ac:dyDescent="0.25">
      <c r="A35" s="13">
        <v>33</v>
      </c>
      <c r="B35" s="12" t="s">
        <v>21</v>
      </c>
      <c r="C35" s="13">
        <v>2</v>
      </c>
      <c r="D35" s="13" t="s">
        <v>22</v>
      </c>
      <c r="E35" s="13">
        <v>252</v>
      </c>
      <c r="F35" s="27">
        <v>208</v>
      </c>
      <c r="G35" s="24">
        <f t="shared" ref="G35:G66" si="2">E35+F35</f>
        <v>460</v>
      </c>
      <c r="I35" s="15">
        <v>33</v>
      </c>
      <c r="J35" s="14" t="s">
        <v>75</v>
      </c>
      <c r="K35" s="15">
        <v>1</v>
      </c>
      <c r="L35" s="15" t="s">
        <v>3</v>
      </c>
      <c r="M35" s="15"/>
      <c r="N35" s="15">
        <v>286</v>
      </c>
      <c r="O35" s="25">
        <f t="shared" ref="O35:O66" si="3">M35+N35</f>
        <v>286</v>
      </c>
    </row>
    <row r="36" spans="1:15" x14ac:dyDescent="0.25">
      <c r="A36" s="13">
        <v>34</v>
      </c>
      <c r="B36" s="12" t="s">
        <v>7</v>
      </c>
      <c r="C36" s="13">
        <v>1</v>
      </c>
      <c r="D36" s="13" t="s">
        <v>0</v>
      </c>
      <c r="E36" s="13">
        <v>322</v>
      </c>
      <c r="F36" s="27">
        <v>136</v>
      </c>
      <c r="G36" s="24">
        <f t="shared" si="2"/>
        <v>458</v>
      </c>
      <c r="I36" s="15">
        <v>34</v>
      </c>
      <c r="J36" s="14" t="s">
        <v>77</v>
      </c>
      <c r="K36" s="15">
        <v>2</v>
      </c>
      <c r="L36" s="15" t="s">
        <v>78</v>
      </c>
      <c r="M36" s="15"/>
      <c r="N36" s="15">
        <v>254</v>
      </c>
      <c r="O36" s="25">
        <f t="shared" si="3"/>
        <v>254</v>
      </c>
    </row>
    <row r="37" spans="1:15" x14ac:dyDescent="0.25">
      <c r="A37" s="13">
        <v>35</v>
      </c>
      <c r="B37" s="12" t="s">
        <v>43</v>
      </c>
      <c r="C37" s="13">
        <v>2</v>
      </c>
      <c r="D37" s="13" t="s">
        <v>44</v>
      </c>
      <c r="E37" s="13">
        <v>246</v>
      </c>
      <c r="F37" s="27">
        <v>208</v>
      </c>
      <c r="G37" s="24">
        <f t="shared" si="2"/>
        <v>454</v>
      </c>
      <c r="I37" s="15">
        <v>35</v>
      </c>
      <c r="J37" s="14" t="s">
        <v>75</v>
      </c>
      <c r="K37" s="15">
        <v>4</v>
      </c>
      <c r="L37" s="15" t="s">
        <v>3</v>
      </c>
      <c r="M37" s="15"/>
      <c r="N37" s="15">
        <v>242</v>
      </c>
      <c r="O37" s="25">
        <f t="shared" si="3"/>
        <v>242</v>
      </c>
    </row>
    <row r="38" spans="1:15" x14ac:dyDescent="0.25">
      <c r="A38" s="13">
        <v>36</v>
      </c>
      <c r="B38" s="12" t="s">
        <v>90</v>
      </c>
      <c r="C38" s="13">
        <v>1</v>
      </c>
      <c r="D38" s="13" t="s">
        <v>41</v>
      </c>
      <c r="E38" s="13"/>
      <c r="F38" s="27">
        <v>450</v>
      </c>
      <c r="G38" s="24">
        <f t="shared" si="2"/>
        <v>450</v>
      </c>
      <c r="I38" s="15">
        <v>36</v>
      </c>
      <c r="J38" s="14" t="s">
        <v>68</v>
      </c>
      <c r="K38" s="15">
        <v>2</v>
      </c>
      <c r="L38" s="15" t="s">
        <v>0</v>
      </c>
      <c r="M38" s="15"/>
      <c r="N38" s="15">
        <v>222</v>
      </c>
      <c r="O38" s="25">
        <f t="shared" si="3"/>
        <v>222</v>
      </c>
    </row>
    <row r="39" spans="1:15" x14ac:dyDescent="0.25">
      <c r="A39" s="13">
        <v>37</v>
      </c>
      <c r="B39" s="12" t="s">
        <v>35</v>
      </c>
      <c r="C39" s="13">
        <v>2</v>
      </c>
      <c r="D39" s="13" t="s">
        <v>36</v>
      </c>
      <c r="E39" s="13">
        <v>306</v>
      </c>
      <c r="F39" s="27">
        <v>144</v>
      </c>
      <c r="G39" s="24">
        <f t="shared" si="2"/>
        <v>450</v>
      </c>
      <c r="I39" s="15">
        <v>37</v>
      </c>
      <c r="J39" s="14" t="s">
        <v>71</v>
      </c>
      <c r="K39" s="15">
        <v>6</v>
      </c>
      <c r="L39" s="15" t="s">
        <v>18</v>
      </c>
      <c r="M39" s="15"/>
      <c r="N39" s="15">
        <v>210</v>
      </c>
      <c r="O39" s="25">
        <f t="shared" si="3"/>
        <v>210</v>
      </c>
    </row>
    <row r="40" spans="1:15" x14ac:dyDescent="0.25">
      <c r="A40" s="13">
        <v>38</v>
      </c>
      <c r="B40" s="12" t="s">
        <v>74</v>
      </c>
      <c r="C40" s="13">
        <v>2</v>
      </c>
      <c r="D40" s="13" t="s">
        <v>0</v>
      </c>
      <c r="E40" s="13"/>
      <c r="F40" s="27">
        <v>436</v>
      </c>
      <c r="G40" s="24">
        <f t="shared" si="2"/>
        <v>436</v>
      </c>
      <c r="I40" s="15">
        <v>38</v>
      </c>
      <c r="J40" s="14" t="s">
        <v>33</v>
      </c>
      <c r="K40" s="15">
        <v>1</v>
      </c>
      <c r="L40" s="15" t="s">
        <v>34</v>
      </c>
      <c r="M40" s="15">
        <v>198</v>
      </c>
      <c r="N40" s="31"/>
      <c r="O40" s="25">
        <f t="shared" si="3"/>
        <v>198</v>
      </c>
    </row>
    <row r="41" spans="1:15" x14ac:dyDescent="0.25">
      <c r="A41" s="13">
        <v>39</v>
      </c>
      <c r="B41" s="12" t="s">
        <v>119</v>
      </c>
      <c r="C41" s="13">
        <v>1</v>
      </c>
      <c r="D41" s="13" t="s">
        <v>3</v>
      </c>
      <c r="E41" s="13">
        <v>108</v>
      </c>
      <c r="F41" s="27">
        <v>318</v>
      </c>
      <c r="G41" s="24">
        <f t="shared" si="2"/>
        <v>426</v>
      </c>
      <c r="I41" s="15">
        <v>39</v>
      </c>
      <c r="J41" s="14" t="s">
        <v>33</v>
      </c>
      <c r="K41" s="15">
        <v>2</v>
      </c>
      <c r="L41" s="15" t="s">
        <v>34</v>
      </c>
      <c r="M41" s="15">
        <v>186</v>
      </c>
      <c r="N41" s="31"/>
      <c r="O41" s="25">
        <f t="shared" si="3"/>
        <v>186</v>
      </c>
    </row>
    <row r="42" spans="1:15" x14ac:dyDescent="0.25">
      <c r="A42" s="13">
        <v>40</v>
      </c>
      <c r="B42" s="12" t="s">
        <v>39</v>
      </c>
      <c r="C42" s="13">
        <v>1</v>
      </c>
      <c r="D42" s="13" t="s">
        <v>40</v>
      </c>
      <c r="E42" s="13">
        <v>158</v>
      </c>
      <c r="F42" s="27">
        <v>266</v>
      </c>
      <c r="G42" s="24">
        <f t="shared" si="2"/>
        <v>424</v>
      </c>
      <c r="I42" s="15">
        <v>40</v>
      </c>
      <c r="J42" s="14" t="s">
        <v>67</v>
      </c>
      <c r="K42" s="15">
        <v>4</v>
      </c>
      <c r="L42" s="15" t="s">
        <v>44</v>
      </c>
      <c r="M42" s="15"/>
      <c r="N42" s="15">
        <v>182</v>
      </c>
      <c r="O42" s="25">
        <f t="shared" si="3"/>
        <v>182</v>
      </c>
    </row>
    <row r="43" spans="1:15" x14ac:dyDescent="0.25">
      <c r="A43" s="13">
        <v>41</v>
      </c>
      <c r="B43" s="12" t="s">
        <v>74</v>
      </c>
      <c r="C43" s="13">
        <v>3</v>
      </c>
      <c r="D43" s="13" t="s">
        <v>0</v>
      </c>
      <c r="E43" s="13"/>
      <c r="F43" s="27">
        <v>408</v>
      </c>
      <c r="G43" s="24">
        <f t="shared" si="2"/>
        <v>408</v>
      </c>
      <c r="I43" s="15">
        <v>41</v>
      </c>
      <c r="J43" s="14" t="s">
        <v>71</v>
      </c>
      <c r="K43" s="15">
        <v>8</v>
      </c>
      <c r="L43" s="15" t="s">
        <v>18</v>
      </c>
      <c r="M43" s="15"/>
      <c r="N43" s="15">
        <v>164</v>
      </c>
      <c r="O43" s="25">
        <f t="shared" si="3"/>
        <v>164</v>
      </c>
    </row>
    <row r="44" spans="1:15" x14ac:dyDescent="0.25">
      <c r="A44" s="13">
        <v>42</v>
      </c>
      <c r="B44" s="12" t="s">
        <v>37</v>
      </c>
      <c r="C44" s="13">
        <v>2</v>
      </c>
      <c r="D44" s="13" t="s">
        <v>0</v>
      </c>
      <c r="E44" s="13">
        <v>202</v>
      </c>
      <c r="F44" s="27">
        <v>206</v>
      </c>
      <c r="G44" s="24">
        <f t="shared" si="2"/>
        <v>408</v>
      </c>
      <c r="I44" s="15">
        <v>42</v>
      </c>
      <c r="J44" s="14" t="s">
        <v>79</v>
      </c>
      <c r="K44" s="15">
        <v>1</v>
      </c>
      <c r="L44" s="15" t="s">
        <v>80</v>
      </c>
      <c r="M44" s="15"/>
      <c r="N44" s="15">
        <v>164</v>
      </c>
      <c r="O44" s="25">
        <f t="shared" si="3"/>
        <v>164</v>
      </c>
    </row>
    <row r="45" spans="1:15" x14ac:dyDescent="0.25">
      <c r="A45" s="13">
        <v>43</v>
      </c>
      <c r="B45" s="12" t="s">
        <v>89</v>
      </c>
      <c r="C45" s="13">
        <v>2</v>
      </c>
      <c r="D45" s="13" t="s">
        <v>0</v>
      </c>
      <c r="E45" s="13"/>
      <c r="F45" s="27">
        <v>406</v>
      </c>
      <c r="G45" s="24">
        <f t="shared" si="2"/>
        <v>406</v>
      </c>
      <c r="I45" s="15">
        <v>43</v>
      </c>
      <c r="J45" s="14" t="s">
        <v>75</v>
      </c>
      <c r="K45" s="15">
        <v>6</v>
      </c>
      <c r="L45" s="15" t="s">
        <v>3</v>
      </c>
      <c r="M45" s="15"/>
      <c r="N45" s="15">
        <v>160</v>
      </c>
      <c r="O45" s="25">
        <f t="shared" si="3"/>
        <v>160</v>
      </c>
    </row>
    <row r="46" spans="1:15" x14ac:dyDescent="0.25">
      <c r="A46" s="13">
        <v>44</v>
      </c>
      <c r="B46" s="12" t="s">
        <v>91</v>
      </c>
      <c r="C46" s="13">
        <v>1</v>
      </c>
      <c r="D46" s="13" t="s">
        <v>92</v>
      </c>
      <c r="E46" s="13"/>
      <c r="F46" s="27">
        <v>404</v>
      </c>
      <c r="G46" s="24">
        <f t="shared" si="2"/>
        <v>404</v>
      </c>
      <c r="I46" s="15">
        <v>44</v>
      </c>
      <c r="J46" s="14" t="s">
        <v>74</v>
      </c>
      <c r="K46" s="15">
        <v>2</v>
      </c>
      <c r="L46" s="15" t="s">
        <v>0</v>
      </c>
      <c r="M46" s="15"/>
      <c r="N46" s="15">
        <v>150</v>
      </c>
      <c r="O46" s="25">
        <f t="shared" si="3"/>
        <v>150</v>
      </c>
    </row>
    <row r="47" spans="1:15" x14ac:dyDescent="0.25">
      <c r="A47" s="13">
        <v>45</v>
      </c>
      <c r="B47" s="12" t="s">
        <v>1</v>
      </c>
      <c r="C47" s="13">
        <v>1</v>
      </c>
      <c r="D47" s="13" t="s">
        <v>2</v>
      </c>
      <c r="E47" s="13">
        <v>116</v>
      </c>
      <c r="F47" s="27">
        <v>282</v>
      </c>
      <c r="G47" s="24">
        <f t="shared" si="2"/>
        <v>398</v>
      </c>
      <c r="I47" s="15">
        <v>45</v>
      </c>
      <c r="J47" s="14" t="s">
        <v>82</v>
      </c>
      <c r="K47" s="15">
        <v>1</v>
      </c>
      <c r="L47" s="15" t="s">
        <v>83</v>
      </c>
      <c r="M47" s="15"/>
      <c r="N47" s="15">
        <v>142</v>
      </c>
      <c r="O47" s="25">
        <f t="shared" si="3"/>
        <v>142</v>
      </c>
    </row>
    <row r="48" spans="1:15" x14ac:dyDescent="0.25">
      <c r="A48" s="13">
        <v>46</v>
      </c>
      <c r="B48" s="12" t="s">
        <v>31</v>
      </c>
      <c r="C48" s="13">
        <v>1</v>
      </c>
      <c r="D48" s="13" t="s">
        <v>61</v>
      </c>
      <c r="E48" s="13">
        <v>176</v>
      </c>
      <c r="F48" s="27">
        <v>218</v>
      </c>
      <c r="G48" s="24">
        <f t="shared" si="2"/>
        <v>394</v>
      </c>
      <c r="I48" s="15">
        <v>46</v>
      </c>
      <c r="J48" s="14" t="s">
        <v>71</v>
      </c>
      <c r="K48" s="15">
        <v>5</v>
      </c>
      <c r="L48" s="15" t="s">
        <v>18</v>
      </c>
      <c r="M48" s="15"/>
      <c r="N48" s="15">
        <v>138</v>
      </c>
      <c r="O48" s="25">
        <f t="shared" si="3"/>
        <v>138</v>
      </c>
    </row>
    <row r="49" spans="1:15" x14ac:dyDescent="0.25">
      <c r="A49" s="13">
        <v>47</v>
      </c>
      <c r="B49" s="12" t="s">
        <v>8</v>
      </c>
      <c r="C49" s="13">
        <v>2</v>
      </c>
      <c r="D49" s="13" t="s">
        <v>0</v>
      </c>
      <c r="E49" s="13">
        <v>218</v>
      </c>
      <c r="F49" s="27">
        <v>164</v>
      </c>
      <c r="G49" s="24">
        <f t="shared" si="2"/>
        <v>382</v>
      </c>
      <c r="I49" s="15">
        <v>47</v>
      </c>
      <c r="J49" s="14" t="s">
        <v>74</v>
      </c>
      <c r="K49" s="15">
        <v>3</v>
      </c>
      <c r="L49" s="15" t="s">
        <v>0</v>
      </c>
      <c r="M49" s="15"/>
      <c r="N49" s="15">
        <v>130</v>
      </c>
      <c r="O49" s="25">
        <f t="shared" si="3"/>
        <v>130</v>
      </c>
    </row>
    <row r="50" spans="1:15" x14ac:dyDescent="0.25">
      <c r="A50" s="13">
        <v>48</v>
      </c>
      <c r="B50" s="12" t="s">
        <v>43</v>
      </c>
      <c r="C50" s="13">
        <v>1</v>
      </c>
      <c r="D50" s="13" t="s">
        <v>44</v>
      </c>
      <c r="E50" s="13">
        <v>102</v>
      </c>
      <c r="F50" s="27">
        <v>274</v>
      </c>
      <c r="G50" s="24">
        <f t="shared" si="2"/>
        <v>376</v>
      </c>
      <c r="I50" s="15">
        <v>48</v>
      </c>
      <c r="J50" s="14" t="s">
        <v>21</v>
      </c>
      <c r="K50" s="15">
        <v>2</v>
      </c>
      <c r="L50" s="15" t="s">
        <v>22</v>
      </c>
      <c r="M50" s="15"/>
      <c r="N50" s="15">
        <v>126</v>
      </c>
      <c r="O50" s="25">
        <f t="shared" si="3"/>
        <v>126</v>
      </c>
    </row>
    <row r="51" spans="1:15" x14ac:dyDescent="0.25">
      <c r="A51" s="13">
        <v>49</v>
      </c>
      <c r="B51" s="12" t="s">
        <v>9</v>
      </c>
      <c r="C51" s="13">
        <v>1</v>
      </c>
      <c r="D51" s="13" t="s">
        <v>3</v>
      </c>
      <c r="E51" s="13">
        <v>182</v>
      </c>
      <c r="F51" s="27">
        <v>190</v>
      </c>
      <c r="G51" s="24">
        <f t="shared" si="2"/>
        <v>372</v>
      </c>
      <c r="I51" s="15">
        <v>49</v>
      </c>
      <c r="J51" s="14" t="s">
        <v>81</v>
      </c>
      <c r="K51" s="15">
        <v>2</v>
      </c>
      <c r="L51" s="15" t="s">
        <v>3</v>
      </c>
      <c r="M51" s="15"/>
      <c r="N51" s="15">
        <v>122</v>
      </c>
      <c r="O51" s="25">
        <f t="shared" si="3"/>
        <v>122</v>
      </c>
    </row>
    <row r="52" spans="1:15" x14ac:dyDescent="0.25">
      <c r="A52" s="13">
        <v>50</v>
      </c>
      <c r="B52" s="12" t="s">
        <v>93</v>
      </c>
      <c r="C52" s="13">
        <v>2</v>
      </c>
      <c r="D52" s="13" t="s">
        <v>40</v>
      </c>
      <c r="E52" s="13"/>
      <c r="F52" s="27">
        <v>336</v>
      </c>
      <c r="G52" s="24">
        <f t="shared" si="2"/>
        <v>336</v>
      </c>
      <c r="I52" s="15">
        <v>50</v>
      </c>
      <c r="J52" s="14" t="s">
        <v>71</v>
      </c>
      <c r="K52" s="15">
        <v>7</v>
      </c>
      <c r="L52" s="15" t="s">
        <v>18</v>
      </c>
      <c r="M52" s="15"/>
      <c r="N52" s="15">
        <v>116</v>
      </c>
      <c r="O52" s="25">
        <f t="shared" si="3"/>
        <v>116</v>
      </c>
    </row>
    <row r="53" spans="1:15" x14ac:dyDescent="0.25">
      <c r="A53" s="13">
        <v>51</v>
      </c>
      <c r="B53" s="12" t="s">
        <v>24</v>
      </c>
      <c r="C53" s="13">
        <v>2</v>
      </c>
      <c r="D53" s="13" t="s">
        <v>25</v>
      </c>
      <c r="E53" s="13">
        <v>98</v>
      </c>
      <c r="F53" s="27">
        <v>236</v>
      </c>
      <c r="G53" s="24">
        <f t="shared" si="2"/>
        <v>334</v>
      </c>
      <c r="I53" s="15">
        <v>51</v>
      </c>
      <c r="J53" s="14" t="s">
        <v>84</v>
      </c>
      <c r="K53" s="15">
        <v>1</v>
      </c>
      <c r="L53" s="15" t="s">
        <v>85</v>
      </c>
      <c r="M53" s="15"/>
      <c r="N53" s="15">
        <v>114</v>
      </c>
      <c r="O53" s="25">
        <f t="shared" si="3"/>
        <v>114</v>
      </c>
    </row>
    <row r="54" spans="1:15" x14ac:dyDescent="0.25">
      <c r="A54" s="13">
        <v>52</v>
      </c>
      <c r="B54" s="12" t="s">
        <v>94</v>
      </c>
      <c r="C54" s="13">
        <v>1</v>
      </c>
      <c r="D54" s="13" t="s">
        <v>95</v>
      </c>
      <c r="E54" s="13"/>
      <c r="F54" s="27">
        <v>330</v>
      </c>
      <c r="G54" s="24">
        <f t="shared" si="2"/>
        <v>330</v>
      </c>
      <c r="I54" s="15">
        <v>52</v>
      </c>
      <c r="J54" s="14" t="s">
        <v>75</v>
      </c>
      <c r="K54" s="15">
        <v>3</v>
      </c>
      <c r="L54" s="15" t="s">
        <v>3</v>
      </c>
      <c r="M54" s="15"/>
      <c r="N54" s="15">
        <v>110</v>
      </c>
      <c r="O54" s="25">
        <f t="shared" si="3"/>
        <v>110</v>
      </c>
    </row>
    <row r="55" spans="1:15" x14ac:dyDescent="0.25">
      <c r="A55" s="13">
        <v>53</v>
      </c>
      <c r="B55" s="12" t="s">
        <v>96</v>
      </c>
      <c r="C55" s="13">
        <v>1</v>
      </c>
      <c r="D55" s="13" t="s">
        <v>0</v>
      </c>
      <c r="E55" s="13"/>
      <c r="F55" s="27">
        <v>316</v>
      </c>
      <c r="G55" s="24">
        <f t="shared" si="2"/>
        <v>316</v>
      </c>
      <c r="I55" s="15">
        <v>53</v>
      </c>
      <c r="J55" s="14" t="s">
        <v>67</v>
      </c>
      <c r="K55" s="15">
        <v>5</v>
      </c>
      <c r="L55" s="15" t="s">
        <v>44</v>
      </c>
      <c r="M55" s="15"/>
      <c r="N55" s="15">
        <v>100</v>
      </c>
      <c r="O55" s="25">
        <f t="shared" si="3"/>
        <v>100</v>
      </c>
    </row>
    <row r="56" spans="1:15" x14ac:dyDescent="0.25">
      <c r="A56" s="13">
        <v>54</v>
      </c>
      <c r="B56" s="12" t="s">
        <v>93</v>
      </c>
      <c r="C56" s="13">
        <v>1</v>
      </c>
      <c r="D56" s="13" t="s">
        <v>40</v>
      </c>
      <c r="E56" s="13"/>
      <c r="F56" s="27">
        <v>316</v>
      </c>
      <c r="G56" s="24">
        <f t="shared" si="2"/>
        <v>316</v>
      </c>
      <c r="I56" s="15">
        <v>54</v>
      </c>
      <c r="J56" s="14" t="s">
        <v>81</v>
      </c>
      <c r="K56" s="15">
        <v>1</v>
      </c>
      <c r="L56" s="15" t="s">
        <v>3</v>
      </c>
      <c r="M56" s="15"/>
      <c r="N56" s="15">
        <v>98</v>
      </c>
      <c r="O56" s="25">
        <f t="shared" si="3"/>
        <v>98</v>
      </c>
    </row>
    <row r="57" spans="1:15" x14ac:dyDescent="0.25">
      <c r="A57" s="13">
        <v>55</v>
      </c>
      <c r="B57" s="12" t="s">
        <v>43</v>
      </c>
      <c r="C57" s="13">
        <v>4</v>
      </c>
      <c r="D57" s="13" t="s">
        <v>44</v>
      </c>
      <c r="E57" s="13">
        <v>162</v>
      </c>
      <c r="F57" s="27">
        <v>152</v>
      </c>
      <c r="G57" s="24">
        <f t="shared" si="2"/>
        <v>314</v>
      </c>
      <c r="J57" s="3"/>
      <c r="K57"/>
      <c r="L57"/>
      <c r="M57"/>
      <c r="N57" s="28"/>
    </row>
    <row r="58" spans="1:15" x14ac:dyDescent="0.25">
      <c r="A58" s="13">
        <v>56</v>
      </c>
      <c r="B58" s="12" t="s">
        <v>45</v>
      </c>
      <c r="C58" s="13">
        <v>3</v>
      </c>
      <c r="D58" s="13" t="s">
        <v>6</v>
      </c>
      <c r="E58" s="13"/>
      <c r="F58" s="27">
        <v>302</v>
      </c>
      <c r="G58" s="24">
        <f t="shared" si="2"/>
        <v>302</v>
      </c>
      <c r="J58" s="3"/>
      <c r="K58"/>
      <c r="L58"/>
      <c r="M58"/>
      <c r="N58" s="28"/>
    </row>
    <row r="59" spans="1:15" x14ac:dyDescent="0.25">
      <c r="A59" s="13">
        <v>57</v>
      </c>
      <c r="B59" s="12" t="s">
        <v>42</v>
      </c>
      <c r="C59" s="13">
        <v>2</v>
      </c>
      <c r="D59" s="13" t="s">
        <v>0</v>
      </c>
      <c r="E59" s="13"/>
      <c r="F59" s="27">
        <v>290</v>
      </c>
      <c r="G59" s="24">
        <f t="shared" si="2"/>
        <v>290</v>
      </c>
      <c r="J59" s="3"/>
      <c r="L59"/>
      <c r="M59"/>
      <c r="N59" s="28"/>
    </row>
    <row r="60" spans="1:15" x14ac:dyDescent="0.25">
      <c r="A60" s="13">
        <v>58</v>
      </c>
      <c r="B60" s="12" t="s">
        <v>17</v>
      </c>
      <c r="C60" s="13">
        <v>1</v>
      </c>
      <c r="D60" s="13" t="s">
        <v>18</v>
      </c>
      <c r="E60" s="13">
        <v>82</v>
      </c>
      <c r="F60" s="27">
        <v>208</v>
      </c>
      <c r="G60" s="24">
        <f t="shared" si="2"/>
        <v>290</v>
      </c>
      <c r="J60" s="3"/>
      <c r="L60"/>
      <c r="M60"/>
      <c r="N60" s="28"/>
    </row>
    <row r="61" spans="1:15" x14ac:dyDescent="0.25">
      <c r="A61" s="13">
        <v>59</v>
      </c>
      <c r="B61" s="12" t="s">
        <v>97</v>
      </c>
      <c r="C61" s="13">
        <v>1</v>
      </c>
      <c r="D61" s="13" t="s">
        <v>98</v>
      </c>
      <c r="E61" s="13"/>
      <c r="F61" s="27">
        <v>266</v>
      </c>
      <c r="G61" s="24">
        <f t="shared" si="2"/>
        <v>266</v>
      </c>
      <c r="J61" s="3"/>
      <c r="L61"/>
      <c r="M61"/>
      <c r="N61" s="28"/>
    </row>
    <row r="62" spans="1:15" x14ac:dyDescent="0.25">
      <c r="A62" s="13">
        <v>60</v>
      </c>
      <c r="B62" s="12" t="s">
        <v>43</v>
      </c>
      <c r="C62" s="13">
        <v>6</v>
      </c>
      <c r="D62" s="13" t="s">
        <v>44</v>
      </c>
      <c r="E62" s="13"/>
      <c r="F62" s="27">
        <v>262</v>
      </c>
      <c r="G62" s="24">
        <f t="shared" si="2"/>
        <v>262</v>
      </c>
      <c r="J62" s="3"/>
      <c r="L62"/>
      <c r="M62"/>
      <c r="N62" s="28"/>
    </row>
    <row r="63" spans="1:15" x14ac:dyDescent="0.25">
      <c r="A63" s="13">
        <v>61</v>
      </c>
      <c r="B63" s="12" t="s">
        <v>97</v>
      </c>
      <c r="C63" s="13">
        <v>2</v>
      </c>
      <c r="D63" s="13" t="s">
        <v>98</v>
      </c>
      <c r="E63" s="13"/>
      <c r="F63" s="27">
        <v>258</v>
      </c>
      <c r="G63" s="24">
        <f t="shared" si="2"/>
        <v>258</v>
      </c>
      <c r="J63" s="3"/>
      <c r="L63"/>
      <c r="M63"/>
      <c r="N63" s="28"/>
    </row>
    <row r="64" spans="1:15" x14ac:dyDescent="0.25">
      <c r="A64" s="13">
        <v>62</v>
      </c>
      <c r="B64" s="12" t="s">
        <v>77</v>
      </c>
      <c r="C64" s="13">
        <v>2</v>
      </c>
      <c r="D64" s="13" t="s">
        <v>78</v>
      </c>
      <c r="E64" s="13"/>
      <c r="F64" s="27">
        <v>254</v>
      </c>
      <c r="G64" s="24">
        <f t="shared" si="2"/>
        <v>254</v>
      </c>
      <c r="J64" s="3"/>
      <c r="L64"/>
      <c r="M64"/>
      <c r="N64" s="28"/>
    </row>
    <row r="65" spans="1:14" x14ac:dyDescent="0.25">
      <c r="A65" s="13">
        <v>63</v>
      </c>
      <c r="B65" s="12" t="s">
        <v>69</v>
      </c>
      <c r="C65" s="13">
        <v>1</v>
      </c>
      <c r="D65" s="13" t="s">
        <v>70</v>
      </c>
      <c r="E65" s="13"/>
      <c r="F65" s="27">
        <v>252</v>
      </c>
      <c r="G65" s="24">
        <f t="shared" si="2"/>
        <v>252</v>
      </c>
      <c r="J65" s="3"/>
      <c r="L65"/>
      <c r="M65"/>
      <c r="N65" s="28"/>
    </row>
    <row r="66" spans="1:14" x14ac:dyDescent="0.25">
      <c r="A66" s="13">
        <v>64</v>
      </c>
      <c r="B66" s="12" t="s">
        <v>96</v>
      </c>
      <c r="C66" s="13">
        <v>2</v>
      </c>
      <c r="D66" s="13" t="s">
        <v>0</v>
      </c>
      <c r="E66" s="13"/>
      <c r="F66" s="27">
        <v>250</v>
      </c>
      <c r="G66" s="24">
        <f t="shared" si="2"/>
        <v>250</v>
      </c>
      <c r="J66" s="3"/>
      <c r="L66"/>
      <c r="M66"/>
      <c r="N66" s="28"/>
    </row>
    <row r="67" spans="1:14" x14ac:dyDescent="0.25">
      <c r="A67" s="13">
        <v>65</v>
      </c>
      <c r="B67" s="12" t="s">
        <v>99</v>
      </c>
      <c r="C67" s="13">
        <v>2</v>
      </c>
      <c r="D67" s="13" t="s">
        <v>100</v>
      </c>
      <c r="E67" s="13"/>
      <c r="F67" s="27">
        <v>244</v>
      </c>
      <c r="G67" s="24">
        <f t="shared" ref="G67:G97" si="4">E67+F67</f>
        <v>244</v>
      </c>
      <c r="J67" s="3"/>
      <c r="L67"/>
      <c r="M67"/>
      <c r="N67" s="28"/>
    </row>
    <row r="68" spans="1:14" x14ac:dyDescent="0.25">
      <c r="A68" s="13">
        <v>66</v>
      </c>
      <c r="B68" s="12" t="s">
        <v>101</v>
      </c>
      <c r="C68" s="13">
        <v>2</v>
      </c>
      <c r="D68" s="13" t="s">
        <v>102</v>
      </c>
      <c r="E68" s="13"/>
      <c r="F68" s="27">
        <v>240</v>
      </c>
      <c r="G68" s="24">
        <f t="shared" si="4"/>
        <v>240</v>
      </c>
      <c r="J68" s="3"/>
      <c r="L68"/>
      <c r="M68"/>
      <c r="N68" s="28"/>
    </row>
    <row r="69" spans="1:14" x14ac:dyDescent="0.25">
      <c r="A69" s="13">
        <v>67</v>
      </c>
      <c r="B69" s="12" t="s">
        <v>103</v>
      </c>
      <c r="C69" s="13">
        <v>1</v>
      </c>
      <c r="D69" s="13" t="s">
        <v>100</v>
      </c>
      <c r="E69" s="13"/>
      <c r="F69" s="27">
        <v>238</v>
      </c>
      <c r="G69" s="24">
        <f t="shared" si="4"/>
        <v>238</v>
      </c>
      <c r="J69" s="3"/>
      <c r="L69"/>
      <c r="M69"/>
      <c r="N69" s="28"/>
    </row>
    <row r="70" spans="1:14" x14ac:dyDescent="0.25">
      <c r="A70" s="13">
        <v>68</v>
      </c>
      <c r="B70" s="12" t="s">
        <v>91</v>
      </c>
      <c r="C70" s="13">
        <v>3</v>
      </c>
      <c r="D70" s="13" t="s">
        <v>92</v>
      </c>
      <c r="E70" s="13"/>
      <c r="F70" s="27">
        <v>226</v>
      </c>
      <c r="G70" s="24">
        <f t="shared" si="4"/>
        <v>226</v>
      </c>
      <c r="J70" s="3"/>
      <c r="L70"/>
      <c r="M70"/>
      <c r="N70" s="28"/>
    </row>
    <row r="71" spans="1:14" x14ac:dyDescent="0.25">
      <c r="A71" s="13">
        <v>69</v>
      </c>
      <c r="B71" s="12" t="s">
        <v>77</v>
      </c>
      <c r="C71" s="13">
        <v>1</v>
      </c>
      <c r="D71" s="13" t="s">
        <v>78</v>
      </c>
      <c r="E71" s="13"/>
      <c r="F71" s="27">
        <v>222</v>
      </c>
      <c r="G71" s="24">
        <f t="shared" si="4"/>
        <v>222</v>
      </c>
      <c r="J71" s="3"/>
      <c r="L71"/>
      <c r="M71"/>
      <c r="N71" s="28"/>
    </row>
    <row r="72" spans="1:14" x14ac:dyDescent="0.25">
      <c r="A72" s="13">
        <v>70</v>
      </c>
      <c r="B72" s="12" t="s">
        <v>89</v>
      </c>
      <c r="C72" s="13">
        <v>3</v>
      </c>
      <c r="D72" s="13" t="s">
        <v>0</v>
      </c>
      <c r="E72" s="13"/>
      <c r="F72" s="27">
        <v>220</v>
      </c>
      <c r="G72" s="24">
        <f t="shared" si="4"/>
        <v>220</v>
      </c>
      <c r="J72" s="3"/>
      <c r="L72"/>
      <c r="M72"/>
      <c r="N72" s="28"/>
    </row>
    <row r="73" spans="1:14" x14ac:dyDescent="0.25">
      <c r="A73" s="13">
        <v>71</v>
      </c>
      <c r="B73" s="12" t="s">
        <v>94</v>
      </c>
      <c r="C73" s="13">
        <v>2</v>
      </c>
      <c r="D73" s="13" t="s">
        <v>95</v>
      </c>
      <c r="E73" s="13"/>
      <c r="F73" s="27">
        <v>218</v>
      </c>
      <c r="G73" s="24">
        <f t="shared" si="4"/>
        <v>218</v>
      </c>
      <c r="J73" s="3"/>
      <c r="L73"/>
      <c r="M73"/>
      <c r="N73" s="28"/>
    </row>
    <row r="74" spans="1:14" x14ac:dyDescent="0.25">
      <c r="A74" s="13">
        <v>72</v>
      </c>
      <c r="B74" s="12" t="s">
        <v>43</v>
      </c>
      <c r="C74" s="13">
        <v>12</v>
      </c>
      <c r="D74" s="13" t="s">
        <v>44</v>
      </c>
      <c r="E74" s="13"/>
      <c r="F74" s="27">
        <v>208</v>
      </c>
      <c r="G74" s="24">
        <f t="shared" si="4"/>
        <v>208</v>
      </c>
      <c r="J74" s="3"/>
      <c r="L74"/>
      <c r="M74"/>
      <c r="N74" s="28"/>
    </row>
    <row r="75" spans="1:14" x14ac:dyDescent="0.25">
      <c r="A75" s="13">
        <v>73</v>
      </c>
      <c r="B75" s="12" t="s">
        <v>90</v>
      </c>
      <c r="C75" s="13">
        <v>2</v>
      </c>
      <c r="D75" s="13" t="s">
        <v>41</v>
      </c>
      <c r="E75" s="13"/>
      <c r="F75" s="27">
        <v>206</v>
      </c>
      <c r="G75" s="24">
        <f t="shared" si="4"/>
        <v>206</v>
      </c>
      <c r="J75" s="3"/>
      <c r="L75"/>
      <c r="M75"/>
      <c r="N75" s="28"/>
    </row>
    <row r="76" spans="1:14" x14ac:dyDescent="0.25">
      <c r="A76" s="13">
        <v>74</v>
      </c>
      <c r="B76" s="12" t="s">
        <v>91</v>
      </c>
      <c r="C76" s="13">
        <v>2</v>
      </c>
      <c r="D76" s="13" t="s">
        <v>92</v>
      </c>
      <c r="E76" s="13"/>
      <c r="F76" s="27">
        <v>200</v>
      </c>
      <c r="G76" s="24">
        <f t="shared" si="4"/>
        <v>200</v>
      </c>
      <c r="J76" s="3"/>
      <c r="L76"/>
      <c r="M76"/>
      <c r="N76" s="28"/>
    </row>
    <row r="77" spans="1:14" x14ac:dyDescent="0.25">
      <c r="A77" s="13">
        <v>75</v>
      </c>
      <c r="B77" s="12" t="s">
        <v>79</v>
      </c>
      <c r="C77" s="13">
        <v>1</v>
      </c>
      <c r="D77" s="13" t="s">
        <v>80</v>
      </c>
      <c r="E77" s="13"/>
      <c r="F77" s="27">
        <v>192</v>
      </c>
      <c r="G77" s="24">
        <f t="shared" si="4"/>
        <v>192</v>
      </c>
      <c r="J77" s="3"/>
      <c r="L77"/>
      <c r="M77"/>
      <c r="N77" s="28"/>
    </row>
    <row r="78" spans="1:14" x14ac:dyDescent="0.25">
      <c r="A78" s="13">
        <v>76</v>
      </c>
      <c r="B78" s="12" t="s">
        <v>101</v>
      </c>
      <c r="C78" s="13">
        <v>1</v>
      </c>
      <c r="D78" s="13" t="s">
        <v>102</v>
      </c>
      <c r="E78" s="13"/>
      <c r="F78" s="27">
        <v>192</v>
      </c>
      <c r="G78" s="24">
        <f t="shared" si="4"/>
        <v>192</v>
      </c>
      <c r="J78" s="3"/>
      <c r="L78"/>
      <c r="M78"/>
      <c r="N78" s="28"/>
    </row>
    <row r="79" spans="1:14" x14ac:dyDescent="0.25">
      <c r="A79" s="13">
        <v>77</v>
      </c>
      <c r="B79" s="12" t="s">
        <v>96</v>
      </c>
      <c r="C79" s="13">
        <v>3</v>
      </c>
      <c r="D79" s="13" t="s">
        <v>0</v>
      </c>
      <c r="E79" s="13"/>
      <c r="F79" s="27">
        <v>184</v>
      </c>
      <c r="G79" s="24">
        <f t="shared" si="4"/>
        <v>184</v>
      </c>
      <c r="J79" s="3"/>
      <c r="L79"/>
      <c r="M79"/>
      <c r="N79" s="28"/>
    </row>
    <row r="80" spans="1:14" x14ac:dyDescent="0.25">
      <c r="A80" s="13">
        <v>78</v>
      </c>
      <c r="B80" s="12" t="s">
        <v>43</v>
      </c>
      <c r="C80" s="13">
        <v>9</v>
      </c>
      <c r="D80" s="13" t="s">
        <v>44</v>
      </c>
      <c r="E80" s="13"/>
      <c r="F80" s="27">
        <v>180</v>
      </c>
      <c r="G80" s="24">
        <f t="shared" si="4"/>
        <v>180</v>
      </c>
      <c r="J80" s="3"/>
      <c r="L80"/>
      <c r="M80"/>
      <c r="N80" s="28"/>
    </row>
    <row r="81" spans="1:14" x14ac:dyDescent="0.25">
      <c r="A81" s="13">
        <v>79</v>
      </c>
      <c r="B81" s="12" t="s">
        <v>33</v>
      </c>
      <c r="C81" s="13">
        <v>1</v>
      </c>
      <c r="D81" s="13" t="s">
        <v>34</v>
      </c>
      <c r="E81" s="13">
        <v>180</v>
      </c>
      <c r="F81" s="36"/>
      <c r="G81" s="24">
        <f t="shared" si="4"/>
        <v>180</v>
      </c>
      <c r="J81" s="3"/>
      <c r="L81"/>
      <c r="M81"/>
      <c r="N81" s="28"/>
    </row>
    <row r="82" spans="1:14" x14ac:dyDescent="0.25">
      <c r="A82" s="13">
        <v>80</v>
      </c>
      <c r="B82" s="12" t="s">
        <v>76</v>
      </c>
      <c r="C82" s="13">
        <v>1</v>
      </c>
      <c r="D82" s="13" t="s">
        <v>0</v>
      </c>
      <c r="E82" s="13"/>
      <c r="F82" s="27">
        <v>168</v>
      </c>
      <c r="G82" s="24">
        <f t="shared" si="4"/>
        <v>168</v>
      </c>
      <c r="J82" s="3"/>
      <c r="L82"/>
      <c r="M82"/>
      <c r="N82" s="28"/>
    </row>
    <row r="83" spans="1:14" x14ac:dyDescent="0.25">
      <c r="A83" s="13">
        <v>81</v>
      </c>
      <c r="B83" s="12" t="s">
        <v>29</v>
      </c>
      <c r="C83" s="13">
        <v>2</v>
      </c>
      <c r="D83" s="13" t="s">
        <v>30</v>
      </c>
      <c r="E83" s="13">
        <v>160</v>
      </c>
      <c r="F83" s="36"/>
      <c r="G83" s="24">
        <f t="shared" si="4"/>
        <v>160</v>
      </c>
      <c r="J83" s="3"/>
      <c r="L83"/>
      <c r="M83"/>
      <c r="N83" s="28"/>
    </row>
    <row r="84" spans="1:14" x14ac:dyDescent="0.25">
      <c r="A84" s="13">
        <v>82</v>
      </c>
      <c r="B84" s="12" t="s">
        <v>43</v>
      </c>
      <c r="C84" s="13">
        <v>11</v>
      </c>
      <c r="D84" s="13" t="s">
        <v>44</v>
      </c>
      <c r="E84" s="13"/>
      <c r="F84" s="27">
        <v>150</v>
      </c>
      <c r="G84" s="24">
        <f t="shared" si="4"/>
        <v>150</v>
      </c>
      <c r="J84" s="3"/>
      <c r="L84"/>
      <c r="M84"/>
      <c r="N84" s="28"/>
    </row>
    <row r="85" spans="1:14" x14ac:dyDescent="0.25">
      <c r="A85" s="13">
        <v>83</v>
      </c>
      <c r="B85" s="12" t="s">
        <v>103</v>
      </c>
      <c r="C85" s="13">
        <v>2</v>
      </c>
      <c r="D85" s="13" t="s">
        <v>100</v>
      </c>
      <c r="E85" s="13"/>
      <c r="F85" s="27">
        <v>148</v>
      </c>
      <c r="G85" s="24">
        <f t="shared" si="4"/>
        <v>148</v>
      </c>
      <c r="J85" s="3"/>
      <c r="L85"/>
      <c r="M85"/>
      <c r="N85" s="28"/>
    </row>
    <row r="86" spans="1:14" x14ac:dyDescent="0.25">
      <c r="A86" s="13">
        <v>84</v>
      </c>
      <c r="B86" s="12" t="s">
        <v>42</v>
      </c>
      <c r="C86" s="13">
        <v>3</v>
      </c>
      <c r="D86" s="13" t="s">
        <v>0</v>
      </c>
      <c r="E86" s="13"/>
      <c r="F86" s="27">
        <v>136</v>
      </c>
      <c r="G86" s="24">
        <f t="shared" si="4"/>
        <v>136</v>
      </c>
      <c r="J86" s="3"/>
      <c r="L86"/>
      <c r="M86"/>
      <c r="N86" s="28"/>
    </row>
    <row r="87" spans="1:14" x14ac:dyDescent="0.25">
      <c r="A87" s="13">
        <v>85</v>
      </c>
      <c r="B87" s="12" t="s">
        <v>43</v>
      </c>
      <c r="C87" s="13">
        <v>8</v>
      </c>
      <c r="D87" s="13" t="s">
        <v>44</v>
      </c>
      <c r="E87" s="13"/>
      <c r="F87" s="27">
        <v>108</v>
      </c>
      <c r="G87" s="24">
        <f t="shared" si="4"/>
        <v>108</v>
      </c>
      <c r="J87" s="3"/>
      <c r="L87"/>
      <c r="M87"/>
      <c r="N87" s="28"/>
    </row>
    <row r="88" spans="1:14" x14ac:dyDescent="0.25">
      <c r="A88" s="13">
        <v>86</v>
      </c>
      <c r="B88" s="12" t="s">
        <v>43</v>
      </c>
      <c r="C88" s="13">
        <v>5</v>
      </c>
      <c r="D88" s="13" t="s">
        <v>44</v>
      </c>
      <c r="E88" s="13"/>
      <c r="F88" s="27">
        <v>104</v>
      </c>
      <c r="G88" s="24">
        <f t="shared" si="4"/>
        <v>104</v>
      </c>
      <c r="J88" s="3"/>
      <c r="L88"/>
      <c r="M88"/>
      <c r="N88" s="28"/>
    </row>
    <row r="89" spans="1:14" x14ac:dyDescent="0.25">
      <c r="A89" s="13">
        <v>87</v>
      </c>
      <c r="B89" s="12" t="s">
        <v>43</v>
      </c>
      <c r="C89" s="13">
        <v>7</v>
      </c>
      <c r="D89" s="13" t="s">
        <v>44</v>
      </c>
      <c r="E89" s="13"/>
      <c r="F89" s="27">
        <v>102</v>
      </c>
      <c r="G89" s="24">
        <f t="shared" si="4"/>
        <v>102</v>
      </c>
      <c r="H89" s="3"/>
      <c r="J89" s="3"/>
      <c r="K89"/>
      <c r="L89"/>
      <c r="M89"/>
      <c r="N89" s="28"/>
    </row>
    <row r="90" spans="1:14" x14ac:dyDescent="0.25">
      <c r="A90" s="13">
        <v>88</v>
      </c>
      <c r="B90" s="12" t="s">
        <v>82</v>
      </c>
      <c r="C90" s="13">
        <v>2</v>
      </c>
      <c r="D90" s="13" t="s">
        <v>83</v>
      </c>
      <c r="E90" s="13"/>
      <c r="F90" s="27">
        <v>98</v>
      </c>
      <c r="G90" s="24">
        <f t="shared" si="4"/>
        <v>98</v>
      </c>
      <c r="H90" s="3"/>
      <c r="J90" s="3"/>
      <c r="K90"/>
      <c r="L90"/>
      <c r="M90"/>
      <c r="N90" s="28"/>
    </row>
    <row r="91" spans="1:14" x14ac:dyDescent="0.25">
      <c r="A91" s="13">
        <v>89</v>
      </c>
      <c r="B91" s="12" t="s">
        <v>97</v>
      </c>
      <c r="C91" s="13">
        <v>3</v>
      </c>
      <c r="D91" s="13" t="s">
        <v>98</v>
      </c>
      <c r="E91" s="13"/>
      <c r="F91" s="27">
        <v>96</v>
      </c>
      <c r="G91" s="24">
        <f t="shared" si="4"/>
        <v>96</v>
      </c>
      <c r="H91" s="3"/>
      <c r="J91" s="3"/>
      <c r="K91"/>
      <c r="L91"/>
      <c r="M91"/>
      <c r="N91" s="28"/>
    </row>
    <row r="92" spans="1:14" x14ac:dyDescent="0.25">
      <c r="A92" s="13">
        <v>90</v>
      </c>
      <c r="B92" s="12" t="s">
        <v>99</v>
      </c>
      <c r="C92" s="13">
        <v>1</v>
      </c>
      <c r="D92" s="13" t="s">
        <v>100</v>
      </c>
      <c r="E92" s="13"/>
      <c r="F92" s="27">
        <v>92</v>
      </c>
      <c r="G92" s="24">
        <f t="shared" si="4"/>
        <v>92</v>
      </c>
      <c r="H92" s="3"/>
      <c r="J92" s="3"/>
      <c r="K92"/>
      <c r="L92"/>
      <c r="M92"/>
      <c r="N92" s="28"/>
    </row>
    <row r="93" spans="1:14" x14ac:dyDescent="0.25">
      <c r="A93" s="13">
        <v>91</v>
      </c>
      <c r="B93" s="12" t="s">
        <v>82</v>
      </c>
      <c r="C93" s="13">
        <v>1</v>
      </c>
      <c r="D93" s="13" t="s">
        <v>83</v>
      </c>
      <c r="E93" s="13"/>
      <c r="F93" s="27">
        <v>90</v>
      </c>
      <c r="G93" s="24">
        <f t="shared" si="4"/>
        <v>90</v>
      </c>
      <c r="H93" s="3"/>
      <c r="J93" s="3"/>
      <c r="K93"/>
      <c r="L93"/>
      <c r="M93"/>
      <c r="N93" s="28"/>
    </row>
    <row r="94" spans="1:14" x14ac:dyDescent="0.25">
      <c r="A94" s="13">
        <v>92</v>
      </c>
      <c r="B94" s="12" t="s">
        <v>43</v>
      </c>
      <c r="C94" s="13">
        <v>10</v>
      </c>
      <c r="D94" s="13" t="s">
        <v>44</v>
      </c>
      <c r="E94" s="13"/>
      <c r="F94" s="27">
        <v>90</v>
      </c>
      <c r="G94" s="24">
        <f t="shared" si="4"/>
        <v>90</v>
      </c>
      <c r="H94" s="3"/>
      <c r="J94" s="3"/>
      <c r="K94"/>
      <c r="L94"/>
      <c r="M94"/>
      <c r="N94" s="28"/>
    </row>
    <row r="95" spans="1:14" x14ac:dyDescent="0.25">
      <c r="A95" s="13">
        <v>93</v>
      </c>
      <c r="B95" s="12" t="s">
        <v>96</v>
      </c>
      <c r="C95" s="13">
        <v>4</v>
      </c>
      <c r="D95" s="13" t="s">
        <v>0</v>
      </c>
      <c r="E95" s="13"/>
      <c r="F95" s="27">
        <v>88</v>
      </c>
      <c r="G95" s="24">
        <f t="shared" si="4"/>
        <v>88</v>
      </c>
      <c r="J95" s="3"/>
      <c r="N95" s="28"/>
    </row>
    <row r="96" spans="1:14" x14ac:dyDescent="0.25">
      <c r="A96" s="13">
        <v>94</v>
      </c>
      <c r="B96" s="12" t="s">
        <v>76</v>
      </c>
      <c r="C96" s="13">
        <v>2</v>
      </c>
      <c r="D96" s="13" t="s">
        <v>0</v>
      </c>
      <c r="E96" s="13"/>
      <c r="F96" s="27">
        <v>82</v>
      </c>
      <c r="G96" s="24">
        <f t="shared" si="4"/>
        <v>82</v>
      </c>
      <c r="J96" s="3"/>
      <c r="N96" s="28"/>
    </row>
    <row r="97" spans="1:14" x14ac:dyDescent="0.25">
      <c r="A97" s="13">
        <v>95</v>
      </c>
      <c r="B97" s="12" t="s">
        <v>1</v>
      </c>
      <c r="C97" s="13">
        <v>4</v>
      </c>
      <c r="D97" s="13" t="s">
        <v>2</v>
      </c>
      <c r="E97" s="13">
        <v>80</v>
      </c>
      <c r="F97" s="36"/>
      <c r="G97" s="24">
        <f t="shared" si="4"/>
        <v>80</v>
      </c>
      <c r="J97" s="3"/>
      <c r="N97" s="28"/>
    </row>
    <row r="98" spans="1:14" x14ac:dyDescent="0.25">
      <c r="F98" s="28"/>
      <c r="G98" s="38"/>
      <c r="J98" s="3"/>
      <c r="N98" s="28"/>
    </row>
  </sheetData>
  <sortState ref="J3:O56">
    <sortCondition descending="1" ref="O3:O56"/>
    <sortCondition ref="J3:J56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J20" sqref="J20"/>
    </sheetView>
  </sheetViews>
  <sheetFormatPr defaultRowHeight="15" x14ac:dyDescent="0.25"/>
  <cols>
    <col min="1" max="1" width="9.140625" style="3"/>
    <col min="2" max="2" width="48.5703125" customWidth="1"/>
    <col min="3" max="4" width="10.7109375" style="3" customWidth="1"/>
    <col min="5" max="6" width="7.7109375" style="3" customWidth="1"/>
    <col min="7" max="7" width="10.7109375" style="29" customWidth="1"/>
    <col min="8" max="8" width="7.140625" customWidth="1"/>
    <col min="9" max="9" width="9.140625" style="3"/>
    <col min="10" max="10" width="40.42578125" customWidth="1"/>
    <col min="11" max="11" width="10.7109375" customWidth="1"/>
    <col min="12" max="12" width="10.7109375" style="3" customWidth="1"/>
    <col min="13" max="14" width="7.7109375" style="3" customWidth="1"/>
    <col min="15" max="15" width="10.7109375" style="29" customWidth="1"/>
  </cols>
  <sheetData>
    <row r="1" spans="1:15" ht="72.75" customHeight="1" x14ac:dyDescent="0.25">
      <c r="A1" s="39" t="s">
        <v>58</v>
      </c>
      <c r="B1" s="39"/>
      <c r="J1" s="11" t="s">
        <v>58</v>
      </c>
      <c r="N1"/>
    </row>
    <row r="2" spans="1:15" ht="45" x14ac:dyDescent="0.25">
      <c r="A2" s="7" t="s">
        <v>55</v>
      </c>
      <c r="B2" s="4" t="s">
        <v>59</v>
      </c>
      <c r="C2" s="5" t="s">
        <v>54</v>
      </c>
      <c r="D2" s="7" t="s">
        <v>52</v>
      </c>
      <c r="E2" s="10" t="s">
        <v>56</v>
      </c>
      <c r="F2" s="10" t="s">
        <v>57</v>
      </c>
      <c r="G2" s="30" t="s">
        <v>53</v>
      </c>
      <c r="I2" s="7" t="s">
        <v>55</v>
      </c>
      <c r="J2" s="4" t="s">
        <v>60</v>
      </c>
      <c r="K2" s="5" t="s">
        <v>54</v>
      </c>
      <c r="L2" s="7" t="s">
        <v>52</v>
      </c>
      <c r="M2" s="10" t="s">
        <v>56</v>
      </c>
      <c r="N2" s="10" t="s">
        <v>57</v>
      </c>
      <c r="O2" s="30" t="s">
        <v>53</v>
      </c>
    </row>
    <row r="3" spans="1:15" x14ac:dyDescent="0.25">
      <c r="A3" s="17">
        <v>1</v>
      </c>
      <c r="B3" s="16" t="s">
        <v>4</v>
      </c>
      <c r="C3" s="17">
        <v>4</v>
      </c>
      <c r="D3" s="17" t="s">
        <v>5</v>
      </c>
      <c r="E3" s="17">
        <v>186</v>
      </c>
      <c r="F3" s="17">
        <v>156</v>
      </c>
      <c r="G3" s="21">
        <f>E3+F3</f>
        <v>342</v>
      </c>
      <c r="I3" s="2">
        <v>1</v>
      </c>
      <c r="J3" s="1" t="s">
        <v>104</v>
      </c>
      <c r="K3" s="2">
        <v>1</v>
      </c>
      <c r="L3" s="2" t="s">
        <v>0</v>
      </c>
      <c r="M3" s="2">
        <v>70</v>
      </c>
      <c r="N3" s="2">
        <v>252</v>
      </c>
      <c r="O3" s="22">
        <f>M3+N3</f>
        <v>322</v>
      </c>
    </row>
    <row r="4" spans="1:15" x14ac:dyDescent="0.25">
      <c r="A4" s="17">
        <v>2</v>
      </c>
      <c r="B4" s="16" t="s">
        <v>4</v>
      </c>
      <c r="C4" s="17">
        <v>2</v>
      </c>
      <c r="D4" s="17" t="s">
        <v>5</v>
      </c>
      <c r="E4" s="17">
        <v>206</v>
      </c>
      <c r="F4" s="17">
        <v>60</v>
      </c>
      <c r="G4" s="21">
        <f>E4+F4</f>
        <v>266</v>
      </c>
      <c r="I4" s="2">
        <v>2</v>
      </c>
      <c r="J4" s="1" t="s">
        <v>105</v>
      </c>
      <c r="K4" s="2">
        <v>1</v>
      </c>
      <c r="L4" s="2" t="s">
        <v>106</v>
      </c>
      <c r="M4" s="2"/>
      <c r="N4" s="2">
        <v>220</v>
      </c>
      <c r="O4" s="22">
        <f t="shared" ref="O4:O6" si="0">M4+N4</f>
        <v>220</v>
      </c>
    </row>
    <row r="5" spans="1:15" x14ac:dyDescent="0.25">
      <c r="A5" s="17">
        <v>3</v>
      </c>
      <c r="B5" s="16" t="s">
        <v>108</v>
      </c>
      <c r="C5" s="17">
        <v>2</v>
      </c>
      <c r="D5" s="17" t="s">
        <v>109</v>
      </c>
      <c r="E5" s="17"/>
      <c r="F5" s="17">
        <v>224</v>
      </c>
      <c r="G5" s="21">
        <f>E5+F5</f>
        <v>224</v>
      </c>
      <c r="I5" s="2">
        <v>3</v>
      </c>
      <c r="J5" s="1" t="s">
        <v>107</v>
      </c>
      <c r="K5" s="2">
        <v>2</v>
      </c>
      <c r="L5" s="2" t="s">
        <v>0</v>
      </c>
      <c r="M5" s="2"/>
      <c r="N5" s="2">
        <v>190</v>
      </c>
      <c r="O5" s="22">
        <f t="shared" si="0"/>
        <v>190</v>
      </c>
    </row>
    <row r="6" spans="1:15" x14ac:dyDescent="0.25">
      <c r="A6" s="17">
        <v>4</v>
      </c>
      <c r="B6" s="16" t="s">
        <v>110</v>
      </c>
      <c r="C6" s="17">
        <v>1</v>
      </c>
      <c r="D6" s="17" t="s">
        <v>111</v>
      </c>
      <c r="E6" s="17"/>
      <c r="F6" s="17">
        <v>222</v>
      </c>
      <c r="G6" s="21">
        <f>E6+F6</f>
        <v>222</v>
      </c>
      <c r="I6" s="2">
        <v>4</v>
      </c>
      <c r="J6" s="1" t="s">
        <v>107</v>
      </c>
      <c r="K6" s="2">
        <v>1</v>
      </c>
      <c r="L6" s="2" t="s">
        <v>0</v>
      </c>
      <c r="M6" s="2"/>
      <c r="N6" s="2">
        <v>90</v>
      </c>
      <c r="O6" s="22">
        <f t="shared" si="0"/>
        <v>90</v>
      </c>
    </row>
    <row r="7" spans="1:15" x14ac:dyDescent="0.25">
      <c r="A7" s="17">
        <v>5</v>
      </c>
      <c r="B7" s="16" t="s">
        <v>4</v>
      </c>
      <c r="C7" s="17">
        <v>3</v>
      </c>
      <c r="D7" s="17" t="s">
        <v>5</v>
      </c>
      <c r="E7" s="17">
        <v>74</v>
      </c>
      <c r="F7" s="17">
        <v>138</v>
      </c>
      <c r="G7" s="21">
        <f>E7+F7</f>
        <v>212</v>
      </c>
    </row>
    <row r="8" spans="1:15" x14ac:dyDescent="0.25">
      <c r="A8" s="17">
        <v>6</v>
      </c>
      <c r="B8" s="18" t="s">
        <v>112</v>
      </c>
      <c r="C8" s="17">
        <v>1</v>
      </c>
      <c r="D8" s="17" t="s">
        <v>3</v>
      </c>
      <c r="E8" s="17"/>
      <c r="F8" s="17">
        <v>198</v>
      </c>
      <c r="G8" s="21">
        <f>E8+F8</f>
        <v>198</v>
      </c>
      <c r="M8"/>
      <c r="N8"/>
      <c r="O8" s="38"/>
    </row>
    <row r="9" spans="1:15" x14ac:dyDescent="0.25">
      <c r="A9" s="17">
        <v>7</v>
      </c>
      <c r="B9" s="16" t="s">
        <v>110</v>
      </c>
      <c r="C9" s="17">
        <v>2</v>
      </c>
      <c r="D9" s="17" t="s">
        <v>111</v>
      </c>
      <c r="E9" s="17"/>
      <c r="F9" s="17">
        <v>184</v>
      </c>
      <c r="G9" s="21">
        <f>E9+F9</f>
        <v>184</v>
      </c>
      <c r="M9"/>
      <c r="N9"/>
      <c r="O9" s="38"/>
    </row>
    <row r="10" spans="1:15" x14ac:dyDescent="0.25">
      <c r="A10" s="17">
        <v>8</v>
      </c>
      <c r="B10" s="16" t="s">
        <v>113</v>
      </c>
      <c r="C10" s="17">
        <v>2</v>
      </c>
      <c r="D10" s="17" t="s">
        <v>11</v>
      </c>
      <c r="E10" s="17"/>
      <c r="F10" s="17">
        <v>160</v>
      </c>
      <c r="G10" s="21">
        <f>E10+F10</f>
        <v>160</v>
      </c>
      <c r="M10"/>
      <c r="N10"/>
      <c r="O10" s="38"/>
    </row>
    <row r="11" spans="1:15" x14ac:dyDescent="0.25">
      <c r="A11" s="17">
        <v>9</v>
      </c>
      <c r="B11" s="16" t="s">
        <v>114</v>
      </c>
      <c r="C11" s="17">
        <v>1</v>
      </c>
      <c r="D11" s="17" t="s">
        <v>115</v>
      </c>
      <c r="E11" s="17"/>
      <c r="F11" s="17">
        <v>130</v>
      </c>
      <c r="G11" s="21">
        <f>E11+F11</f>
        <v>130</v>
      </c>
      <c r="M11"/>
      <c r="N11"/>
      <c r="O11" s="38"/>
    </row>
    <row r="12" spans="1:15" x14ac:dyDescent="0.25">
      <c r="A12" s="17">
        <v>10</v>
      </c>
      <c r="B12" s="16" t="s">
        <v>114</v>
      </c>
      <c r="C12" s="17">
        <v>2</v>
      </c>
      <c r="D12" s="17" t="s">
        <v>115</v>
      </c>
      <c r="E12" s="17"/>
      <c r="F12" s="17">
        <v>122</v>
      </c>
      <c r="G12" s="21">
        <f>E12+F12</f>
        <v>122</v>
      </c>
      <c r="M12"/>
      <c r="N12"/>
      <c r="O12" s="38"/>
    </row>
    <row r="13" spans="1:15" x14ac:dyDescent="0.25">
      <c r="A13" s="17">
        <v>11</v>
      </c>
      <c r="B13" s="16" t="s">
        <v>113</v>
      </c>
      <c r="C13" s="17">
        <v>1</v>
      </c>
      <c r="D13" s="17" t="s">
        <v>11</v>
      </c>
      <c r="E13" s="17"/>
      <c r="F13" s="17">
        <v>116</v>
      </c>
      <c r="G13" s="21">
        <f>E13+F13</f>
        <v>116</v>
      </c>
      <c r="M13"/>
      <c r="N13"/>
      <c r="O13" s="38"/>
    </row>
    <row r="14" spans="1:15" x14ac:dyDescent="0.25">
      <c r="A14" s="17">
        <v>12</v>
      </c>
      <c r="B14" s="16" t="s">
        <v>114</v>
      </c>
      <c r="C14" s="17">
        <v>3</v>
      </c>
      <c r="D14" s="17" t="s">
        <v>115</v>
      </c>
      <c r="E14" s="17"/>
      <c r="F14" s="17">
        <v>104</v>
      </c>
      <c r="G14" s="21">
        <f>E14+F14</f>
        <v>104</v>
      </c>
      <c r="M14"/>
      <c r="N14"/>
      <c r="O14" s="38"/>
    </row>
    <row r="15" spans="1:15" x14ac:dyDescent="0.25">
      <c r="A15" s="17">
        <v>13</v>
      </c>
      <c r="B15" s="18" t="s">
        <v>112</v>
      </c>
      <c r="C15" s="17">
        <v>2</v>
      </c>
      <c r="D15" s="17" t="s">
        <v>3</v>
      </c>
      <c r="E15" s="17"/>
      <c r="F15" s="17">
        <v>104</v>
      </c>
      <c r="G15" s="21">
        <f>E15+F15</f>
        <v>104</v>
      </c>
      <c r="M15"/>
      <c r="N15"/>
      <c r="O15" s="38"/>
    </row>
    <row r="16" spans="1:15" x14ac:dyDescent="0.25">
      <c r="A16" s="17">
        <v>14</v>
      </c>
      <c r="B16" s="16" t="s">
        <v>108</v>
      </c>
      <c r="C16" s="17">
        <v>1</v>
      </c>
      <c r="D16" s="17" t="s">
        <v>109</v>
      </c>
      <c r="E16" s="17"/>
      <c r="F16" s="17">
        <v>80</v>
      </c>
      <c r="G16" s="21">
        <f>E16+F16</f>
        <v>80</v>
      </c>
      <c r="M16"/>
      <c r="N16"/>
      <c r="O16" s="38"/>
    </row>
    <row r="17" spans="1:15" x14ac:dyDescent="0.25">
      <c r="A17" s="17">
        <v>15</v>
      </c>
      <c r="B17" s="16" t="s">
        <v>4</v>
      </c>
      <c r="C17" s="17">
        <v>1</v>
      </c>
      <c r="D17" s="17" t="s">
        <v>5</v>
      </c>
      <c r="E17" s="17">
        <v>58</v>
      </c>
      <c r="F17" s="17">
        <v>0</v>
      </c>
      <c r="G17" s="21">
        <f>E17+F17</f>
        <v>58</v>
      </c>
      <c r="M17"/>
      <c r="N17"/>
      <c r="O17" s="38"/>
    </row>
    <row r="18" spans="1:15" x14ac:dyDescent="0.25">
      <c r="A18" s="17">
        <v>16</v>
      </c>
      <c r="B18" s="16" t="s">
        <v>114</v>
      </c>
      <c r="C18" s="17">
        <v>4</v>
      </c>
      <c r="D18" s="17" t="s">
        <v>115</v>
      </c>
      <c r="E18" s="17"/>
      <c r="F18" s="17">
        <v>32</v>
      </c>
      <c r="G18" s="21">
        <f>E18+F18</f>
        <v>32</v>
      </c>
      <c r="M18"/>
      <c r="N18"/>
      <c r="O18" s="38"/>
    </row>
    <row r="19" spans="1:15" x14ac:dyDescent="0.25">
      <c r="A19" s="29"/>
      <c r="D19"/>
      <c r="E19"/>
      <c r="G19"/>
      <c r="I19" s="38"/>
      <c r="L19"/>
      <c r="M19"/>
      <c r="N19"/>
      <c r="O19"/>
    </row>
    <row r="20" spans="1:15" x14ac:dyDescent="0.25">
      <c r="A20" s="29"/>
      <c r="D20"/>
      <c r="E20"/>
      <c r="G20"/>
      <c r="I20" s="38"/>
      <c r="L20"/>
      <c r="M20"/>
      <c r="N20"/>
      <c r="O20"/>
    </row>
    <row r="21" spans="1:15" x14ac:dyDescent="0.25">
      <c r="A21" s="29"/>
      <c r="D21"/>
      <c r="E21"/>
      <c r="G21"/>
      <c r="I21" s="38"/>
      <c r="L21"/>
      <c r="M21"/>
      <c r="N21"/>
      <c r="O21"/>
    </row>
    <row r="22" spans="1:15" x14ac:dyDescent="0.25">
      <c r="A22" s="29"/>
      <c r="F22"/>
      <c r="G22"/>
      <c r="I22" s="38"/>
      <c r="L22"/>
      <c r="M22"/>
      <c r="N22"/>
      <c r="O22"/>
    </row>
    <row r="23" spans="1:15" x14ac:dyDescent="0.25">
      <c r="A23" s="29"/>
      <c r="F23"/>
      <c r="G23"/>
      <c r="I23" s="38"/>
      <c r="L23"/>
      <c r="M23"/>
      <c r="N23"/>
      <c r="O23"/>
    </row>
    <row r="24" spans="1:15" x14ac:dyDescent="0.25">
      <c r="A24" s="29"/>
      <c r="F24"/>
      <c r="G24"/>
      <c r="I24" s="38"/>
      <c r="L24"/>
      <c r="M24"/>
      <c r="N24"/>
      <c r="O24"/>
    </row>
    <row r="25" spans="1:15" x14ac:dyDescent="0.25">
      <c r="C25"/>
      <c r="D25"/>
      <c r="E25" s="38"/>
      <c r="F25"/>
      <c r="G25"/>
      <c r="I25"/>
      <c r="L25"/>
      <c r="M25"/>
      <c r="N25"/>
      <c r="O25"/>
    </row>
    <row r="26" spans="1:15" x14ac:dyDescent="0.25">
      <c r="A26"/>
      <c r="C26"/>
      <c r="D26"/>
      <c r="E26"/>
      <c r="F26"/>
      <c r="G26"/>
      <c r="I26"/>
      <c r="L26"/>
      <c r="M26"/>
      <c r="N26"/>
      <c r="O26"/>
    </row>
    <row r="27" spans="1:15" x14ac:dyDescent="0.25">
      <c r="A27"/>
      <c r="C27"/>
      <c r="D27" s="38"/>
      <c r="E27"/>
      <c r="F27"/>
      <c r="G27"/>
      <c r="I27"/>
      <c r="L27"/>
      <c r="M27"/>
      <c r="N27"/>
      <c r="O27"/>
    </row>
    <row r="28" spans="1:15" x14ac:dyDescent="0.25">
      <c r="B28" s="29"/>
      <c r="C28"/>
      <c r="E28"/>
      <c r="F28"/>
      <c r="G28" s="3"/>
      <c r="I28"/>
      <c r="J28" s="38"/>
      <c r="L28"/>
      <c r="M28"/>
      <c r="N28"/>
      <c r="O28"/>
    </row>
    <row r="29" spans="1:15" x14ac:dyDescent="0.25">
      <c r="M29"/>
      <c r="N29"/>
      <c r="O29" s="38"/>
    </row>
  </sheetData>
  <sortState ref="B3:G18">
    <sortCondition descending="1" ref="G3:G18"/>
    <sortCondition ref="B3:B18"/>
  </sortState>
  <mergeCells count="1">
    <mergeCell ref="A1:B1"/>
  </mergeCells>
  <pageMargins left="0.25" right="0.25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20" sqref="J20"/>
    </sheetView>
  </sheetViews>
  <sheetFormatPr defaultRowHeight="15" x14ac:dyDescent="0.25"/>
  <cols>
    <col min="1" max="1" width="9.140625" style="3"/>
    <col min="2" max="2" width="39.28515625" customWidth="1"/>
    <col min="3" max="3" width="8.140625" style="3" customWidth="1"/>
    <col min="4" max="4" width="10.7109375" style="3" customWidth="1"/>
    <col min="5" max="6" width="7.7109375" style="3" customWidth="1"/>
    <col min="7" max="7" width="10.7109375" style="29" customWidth="1"/>
    <col min="8" max="8" width="5.140625" customWidth="1"/>
    <col min="9" max="9" width="9.140625" style="3"/>
    <col min="10" max="10" width="54.7109375" customWidth="1"/>
    <col min="11" max="11" width="10.7109375" customWidth="1"/>
    <col min="12" max="12" width="10.7109375" style="3" customWidth="1"/>
    <col min="13" max="13" width="7.7109375" style="3" customWidth="1"/>
    <col min="14" max="14" width="7.7109375" customWidth="1"/>
    <col min="15" max="15" width="10.7109375" style="29" customWidth="1"/>
  </cols>
  <sheetData>
    <row r="1" spans="1:15" ht="72.75" customHeight="1" x14ac:dyDescent="0.25">
      <c r="B1" s="11" t="s">
        <v>58</v>
      </c>
      <c r="J1" s="11" t="s">
        <v>58</v>
      </c>
    </row>
    <row r="2" spans="1:15" ht="56.25" customHeight="1" x14ac:dyDescent="0.25">
      <c r="A2" s="7" t="s">
        <v>55</v>
      </c>
      <c r="B2" s="4" t="s">
        <v>50</v>
      </c>
      <c r="C2" s="5" t="s">
        <v>54</v>
      </c>
      <c r="D2" s="7" t="s">
        <v>52</v>
      </c>
      <c r="E2" s="10" t="s">
        <v>56</v>
      </c>
      <c r="F2" s="10" t="s">
        <v>57</v>
      </c>
      <c r="G2" s="30" t="s">
        <v>53</v>
      </c>
      <c r="I2" s="7" t="s">
        <v>55</v>
      </c>
      <c r="J2" s="4" t="s">
        <v>51</v>
      </c>
      <c r="K2" s="5" t="s">
        <v>54</v>
      </c>
      <c r="L2" s="7" t="s">
        <v>52</v>
      </c>
      <c r="M2" s="10" t="s">
        <v>56</v>
      </c>
      <c r="N2" s="10" t="s">
        <v>57</v>
      </c>
      <c r="O2" s="30" t="s">
        <v>53</v>
      </c>
    </row>
    <row r="3" spans="1:15" x14ac:dyDescent="0.25">
      <c r="A3" s="9">
        <v>1</v>
      </c>
      <c r="B3" s="8" t="s">
        <v>26</v>
      </c>
      <c r="C3" s="9">
        <v>2</v>
      </c>
      <c r="D3" s="9" t="s">
        <v>0</v>
      </c>
      <c r="E3" s="9">
        <v>576</v>
      </c>
      <c r="F3" s="9">
        <v>822</v>
      </c>
      <c r="G3" s="23">
        <f t="shared" ref="G3:G30" si="0">E3+F3</f>
        <v>1398</v>
      </c>
      <c r="I3" s="13">
        <v>1</v>
      </c>
      <c r="J3" s="12" t="s">
        <v>46</v>
      </c>
      <c r="K3" s="13">
        <v>1</v>
      </c>
      <c r="L3" s="13" t="s">
        <v>0</v>
      </c>
      <c r="M3" s="13">
        <v>178</v>
      </c>
      <c r="N3" s="13">
        <v>282</v>
      </c>
      <c r="O3" s="24">
        <f>M3+N3</f>
        <v>460</v>
      </c>
    </row>
    <row r="4" spans="1:15" x14ac:dyDescent="0.25">
      <c r="A4" s="9">
        <v>2</v>
      </c>
      <c r="B4" s="8" t="s">
        <v>32</v>
      </c>
      <c r="C4" s="9">
        <v>1</v>
      </c>
      <c r="D4" s="9" t="s">
        <v>6</v>
      </c>
      <c r="E4" s="9">
        <v>562</v>
      </c>
      <c r="F4" s="9">
        <v>692</v>
      </c>
      <c r="G4" s="23">
        <f t="shared" si="0"/>
        <v>1254</v>
      </c>
      <c r="I4" s="13">
        <v>2</v>
      </c>
      <c r="J4" s="12" t="s">
        <v>32</v>
      </c>
      <c r="K4" s="13">
        <v>1</v>
      </c>
      <c r="L4" s="13" t="s">
        <v>6</v>
      </c>
      <c r="M4" s="13">
        <v>280</v>
      </c>
      <c r="N4" s="13">
        <v>278</v>
      </c>
      <c r="O4" s="24">
        <f t="shared" ref="O4:O17" si="1">M4+N4</f>
        <v>558</v>
      </c>
    </row>
    <row r="5" spans="1:15" x14ac:dyDescent="0.25">
      <c r="A5" s="9">
        <v>3</v>
      </c>
      <c r="B5" s="8" t="s">
        <v>47</v>
      </c>
      <c r="C5" s="9">
        <v>9</v>
      </c>
      <c r="D5" s="9" t="s">
        <v>0</v>
      </c>
      <c r="E5" s="9">
        <v>520</v>
      </c>
      <c r="F5" s="9">
        <v>588</v>
      </c>
      <c r="G5" s="23">
        <f t="shared" si="0"/>
        <v>1108</v>
      </c>
      <c r="I5" s="13">
        <v>3</v>
      </c>
      <c r="J5" s="12" t="s">
        <v>116</v>
      </c>
      <c r="K5" s="13">
        <v>1</v>
      </c>
      <c r="L5" s="13" t="s">
        <v>0</v>
      </c>
      <c r="M5" s="13"/>
      <c r="N5" s="13">
        <v>244</v>
      </c>
      <c r="O5" s="24">
        <f t="shared" si="1"/>
        <v>244</v>
      </c>
    </row>
    <row r="6" spans="1:15" x14ac:dyDescent="0.25">
      <c r="A6" s="9">
        <v>4</v>
      </c>
      <c r="B6" s="8" t="s">
        <v>47</v>
      </c>
      <c r="C6" s="9">
        <v>8</v>
      </c>
      <c r="D6" s="9" t="s">
        <v>0</v>
      </c>
      <c r="E6" s="9">
        <v>484</v>
      </c>
      <c r="F6" s="9">
        <v>558</v>
      </c>
      <c r="G6" s="23">
        <f t="shared" si="0"/>
        <v>1042</v>
      </c>
      <c r="I6" s="13">
        <v>4</v>
      </c>
      <c r="J6" s="12" t="s">
        <v>105</v>
      </c>
      <c r="K6" s="13">
        <v>1</v>
      </c>
      <c r="L6" s="13" t="s">
        <v>106</v>
      </c>
      <c r="M6" s="13"/>
      <c r="N6" s="13">
        <v>244</v>
      </c>
      <c r="O6" s="24">
        <f t="shared" si="1"/>
        <v>244</v>
      </c>
    </row>
    <row r="7" spans="1:15" x14ac:dyDescent="0.25">
      <c r="A7" s="9">
        <v>5</v>
      </c>
      <c r="B7" s="8" t="s">
        <v>47</v>
      </c>
      <c r="C7" s="9">
        <v>6</v>
      </c>
      <c r="D7" s="9" t="s">
        <v>0</v>
      </c>
      <c r="E7" s="9">
        <v>526</v>
      </c>
      <c r="F7" s="9">
        <v>488</v>
      </c>
      <c r="G7" s="23">
        <f t="shared" si="0"/>
        <v>1014</v>
      </c>
      <c r="I7" s="13">
        <v>5</v>
      </c>
      <c r="J7" s="12" t="s">
        <v>110</v>
      </c>
      <c r="K7" s="13">
        <v>4</v>
      </c>
      <c r="L7" s="13" t="s">
        <v>111</v>
      </c>
      <c r="M7" s="13"/>
      <c r="N7" s="13">
        <v>238</v>
      </c>
      <c r="O7" s="24">
        <f t="shared" si="1"/>
        <v>238</v>
      </c>
    </row>
    <row r="8" spans="1:15" x14ac:dyDescent="0.25">
      <c r="A8" s="9">
        <v>6</v>
      </c>
      <c r="B8" s="8" t="s">
        <v>26</v>
      </c>
      <c r="C8" s="9">
        <v>1</v>
      </c>
      <c r="D8" s="9" t="s">
        <v>0</v>
      </c>
      <c r="E8" s="9">
        <v>454</v>
      </c>
      <c r="F8" s="9">
        <v>456</v>
      </c>
      <c r="G8" s="23">
        <f t="shared" si="0"/>
        <v>910</v>
      </c>
      <c r="I8" s="13">
        <v>6</v>
      </c>
      <c r="J8" s="19" t="s">
        <v>112</v>
      </c>
      <c r="K8" s="13">
        <v>1</v>
      </c>
      <c r="L8" s="13" t="s">
        <v>3</v>
      </c>
      <c r="M8" s="13"/>
      <c r="N8" s="13">
        <v>232</v>
      </c>
      <c r="O8" s="24">
        <f t="shared" si="1"/>
        <v>232</v>
      </c>
    </row>
    <row r="9" spans="1:15" x14ac:dyDescent="0.25">
      <c r="A9" s="9">
        <v>7</v>
      </c>
      <c r="B9" s="8" t="s">
        <v>46</v>
      </c>
      <c r="C9" s="9">
        <v>3</v>
      </c>
      <c r="D9" s="9" t="s">
        <v>0</v>
      </c>
      <c r="E9" s="9">
        <v>434</v>
      </c>
      <c r="F9" s="9">
        <v>456</v>
      </c>
      <c r="G9" s="23">
        <f t="shared" si="0"/>
        <v>890</v>
      </c>
      <c r="I9" s="13">
        <v>7</v>
      </c>
      <c r="J9" s="12" t="s">
        <v>12</v>
      </c>
      <c r="K9" s="13">
        <v>1</v>
      </c>
      <c r="L9" s="13" t="s">
        <v>13</v>
      </c>
      <c r="M9" s="13">
        <v>212</v>
      </c>
      <c r="N9" s="13">
        <v>212</v>
      </c>
      <c r="O9" s="24">
        <f t="shared" si="1"/>
        <v>424</v>
      </c>
    </row>
    <row r="10" spans="1:15" x14ac:dyDescent="0.25">
      <c r="A10" s="9">
        <v>8</v>
      </c>
      <c r="B10" s="8" t="s">
        <v>26</v>
      </c>
      <c r="C10" s="9">
        <v>5</v>
      </c>
      <c r="D10" s="9" t="s">
        <v>0</v>
      </c>
      <c r="E10" s="9">
        <v>460</v>
      </c>
      <c r="F10" s="9">
        <v>400</v>
      </c>
      <c r="G10" s="23">
        <f t="shared" si="0"/>
        <v>860</v>
      </c>
      <c r="I10" s="13">
        <v>8</v>
      </c>
      <c r="J10" s="12" t="s">
        <v>116</v>
      </c>
      <c r="K10" s="13">
        <v>2</v>
      </c>
      <c r="L10" s="13" t="s">
        <v>0</v>
      </c>
      <c r="M10" s="13"/>
      <c r="N10" s="13">
        <v>200</v>
      </c>
      <c r="O10" s="24">
        <f t="shared" si="1"/>
        <v>200</v>
      </c>
    </row>
    <row r="11" spans="1:15" x14ac:dyDescent="0.25">
      <c r="A11" s="9">
        <v>9</v>
      </c>
      <c r="B11" s="8" t="s">
        <v>26</v>
      </c>
      <c r="C11" s="9">
        <v>8</v>
      </c>
      <c r="D11" s="9" t="s">
        <v>0</v>
      </c>
      <c r="E11" s="9">
        <v>444</v>
      </c>
      <c r="F11" s="9">
        <v>380</v>
      </c>
      <c r="G11" s="23">
        <f t="shared" si="0"/>
        <v>824</v>
      </c>
      <c r="I11" s="13">
        <v>9</v>
      </c>
      <c r="J11" s="19" t="s">
        <v>112</v>
      </c>
      <c r="K11" s="13">
        <v>2</v>
      </c>
      <c r="L11" s="13" t="s">
        <v>3</v>
      </c>
      <c r="M11" s="13"/>
      <c r="N11" s="13">
        <v>162</v>
      </c>
      <c r="O11" s="24">
        <f t="shared" si="1"/>
        <v>162</v>
      </c>
    </row>
    <row r="12" spans="1:15" x14ac:dyDescent="0.25">
      <c r="A12" s="9">
        <v>10</v>
      </c>
      <c r="B12" s="8" t="s">
        <v>46</v>
      </c>
      <c r="C12" s="9">
        <v>1</v>
      </c>
      <c r="D12" s="9" t="s">
        <v>0</v>
      </c>
      <c r="E12" s="9">
        <v>366</v>
      </c>
      <c r="F12" s="9">
        <v>452</v>
      </c>
      <c r="G12" s="23">
        <f t="shared" si="0"/>
        <v>818</v>
      </c>
      <c r="I12" s="13">
        <v>10</v>
      </c>
      <c r="J12" s="12" t="s">
        <v>110</v>
      </c>
      <c r="K12" s="13">
        <v>5</v>
      </c>
      <c r="L12" s="13" t="s">
        <v>111</v>
      </c>
      <c r="M12" s="13"/>
      <c r="N12" s="13">
        <v>148</v>
      </c>
      <c r="O12" s="24">
        <f t="shared" si="1"/>
        <v>148</v>
      </c>
    </row>
    <row r="13" spans="1:15" x14ac:dyDescent="0.25">
      <c r="A13" s="9">
        <v>11</v>
      </c>
      <c r="B13" s="8" t="s">
        <v>19</v>
      </c>
      <c r="C13" s="9">
        <v>1</v>
      </c>
      <c r="D13" s="9" t="s">
        <v>41</v>
      </c>
      <c r="E13" s="9">
        <v>344</v>
      </c>
      <c r="F13" s="9">
        <v>462</v>
      </c>
      <c r="G13" s="23">
        <f t="shared" si="0"/>
        <v>806</v>
      </c>
      <c r="I13" s="13">
        <v>11</v>
      </c>
      <c r="J13" s="12" t="s">
        <v>110</v>
      </c>
      <c r="K13" s="13">
        <v>2</v>
      </c>
      <c r="L13" s="13" t="s">
        <v>111</v>
      </c>
      <c r="M13" s="13"/>
      <c r="N13" s="13">
        <v>138</v>
      </c>
      <c r="O13" s="24">
        <f t="shared" si="1"/>
        <v>138</v>
      </c>
    </row>
    <row r="14" spans="1:15" x14ac:dyDescent="0.25">
      <c r="A14" s="9">
        <v>12</v>
      </c>
      <c r="B14" s="8" t="s">
        <v>26</v>
      </c>
      <c r="C14" s="9">
        <v>7</v>
      </c>
      <c r="D14" s="9" t="s">
        <v>0</v>
      </c>
      <c r="E14" s="9">
        <v>418</v>
      </c>
      <c r="F14" s="9">
        <v>386</v>
      </c>
      <c r="G14" s="23">
        <f t="shared" si="0"/>
        <v>804</v>
      </c>
      <c r="I14" s="13">
        <v>12</v>
      </c>
      <c r="J14" s="12" t="s">
        <v>110</v>
      </c>
      <c r="K14" s="13">
        <v>3</v>
      </c>
      <c r="L14" s="13" t="s">
        <v>111</v>
      </c>
      <c r="M14" s="13"/>
      <c r="N14" s="13">
        <v>132</v>
      </c>
      <c r="O14" s="24">
        <f t="shared" si="1"/>
        <v>132</v>
      </c>
    </row>
    <row r="15" spans="1:15" x14ac:dyDescent="0.25">
      <c r="A15" s="9">
        <v>13</v>
      </c>
      <c r="B15" s="8" t="s">
        <v>26</v>
      </c>
      <c r="C15" s="9">
        <v>4</v>
      </c>
      <c r="D15" s="9" t="s">
        <v>0</v>
      </c>
      <c r="E15" s="9">
        <v>468</v>
      </c>
      <c r="F15" s="9">
        <v>292</v>
      </c>
      <c r="G15" s="23">
        <f t="shared" si="0"/>
        <v>760</v>
      </c>
      <c r="I15" s="13">
        <v>13</v>
      </c>
      <c r="J15" s="12" t="s">
        <v>110</v>
      </c>
      <c r="K15" s="13">
        <v>1</v>
      </c>
      <c r="L15" s="13" t="s">
        <v>111</v>
      </c>
      <c r="M15" s="13"/>
      <c r="N15" s="13">
        <v>106</v>
      </c>
      <c r="O15" s="24">
        <f t="shared" si="1"/>
        <v>106</v>
      </c>
    </row>
    <row r="16" spans="1:15" x14ac:dyDescent="0.25">
      <c r="A16" s="9">
        <v>14</v>
      </c>
      <c r="B16" s="8" t="s">
        <v>47</v>
      </c>
      <c r="C16" s="9">
        <v>2</v>
      </c>
      <c r="D16" s="9" t="s">
        <v>0</v>
      </c>
      <c r="E16" s="9">
        <v>368</v>
      </c>
      <c r="F16" s="9">
        <v>278</v>
      </c>
      <c r="G16" s="23">
        <f t="shared" si="0"/>
        <v>646</v>
      </c>
      <c r="I16" s="13">
        <v>14</v>
      </c>
      <c r="J16" s="12" t="s">
        <v>116</v>
      </c>
      <c r="K16" s="13">
        <v>3</v>
      </c>
      <c r="L16" s="13" t="s">
        <v>0</v>
      </c>
      <c r="M16" s="13"/>
      <c r="N16" s="13">
        <v>100</v>
      </c>
      <c r="O16" s="24">
        <f t="shared" si="1"/>
        <v>100</v>
      </c>
    </row>
    <row r="17" spans="1:15" x14ac:dyDescent="0.25">
      <c r="A17" s="9">
        <v>15</v>
      </c>
      <c r="B17" s="8" t="s">
        <v>47</v>
      </c>
      <c r="C17" s="9">
        <v>4</v>
      </c>
      <c r="D17" s="9" t="s">
        <v>0</v>
      </c>
      <c r="E17" s="9">
        <v>218</v>
      </c>
      <c r="F17" s="9">
        <v>378</v>
      </c>
      <c r="G17" s="23">
        <f t="shared" si="0"/>
        <v>596</v>
      </c>
      <c r="I17" s="13">
        <v>15</v>
      </c>
      <c r="J17" s="12" t="s">
        <v>117</v>
      </c>
      <c r="K17" s="13">
        <v>1</v>
      </c>
      <c r="L17" s="13" t="s">
        <v>118</v>
      </c>
      <c r="M17" s="13"/>
      <c r="N17" s="13">
        <v>58</v>
      </c>
      <c r="O17" s="24">
        <f t="shared" si="1"/>
        <v>58</v>
      </c>
    </row>
    <row r="18" spans="1:15" x14ac:dyDescent="0.25">
      <c r="A18" s="9">
        <v>16</v>
      </c>
      <c r="B18" s="8" t="s">
        <v>47</v>
      </c>
      <c r="C18" s="9">
        <v>3</v>
      </c>
      <c r="D18" s="9" t="s">
        <v>0</v>
      </c>
      <c r="E18" s="9">
        <v>316</v>
      </c>
      <c r="F18" s="9">
        <v>272</v>
      </c>
      <c r="G18" s="23">
        <f t="shared" si="0"/>
        <v>588</v>
      </c>
    </row>
    <row r="19" spans="1:15" x14ac:dyDescent="0.25">
      <c r="A19" s="9">
        <v>17</v>
      </c>
      <c r="B19" s="8" t="s">
        <v>26</v>
      </c>
      <c r="C19" s="9">
        <v>6</v>
      </c>
      <c r="D19" s="9" t="s">
        <v>0</v>
      </c>
      <c r="E19" s="9">
        <v>370</v>
      </c>
      <c r="F19" s="9">
        <v>218</v>
      </c>
      <c r="G19" s="23">
        <f t="shared" si="0"/>
        <v>588</v>
      </c>
      <c r="L19"/>
      <c r="M19"/>
      <c r="O19" s="38"/>
    </row>
    <row r="20" spans="1:15" x14ac:dyDescent="0.25">
      <c r="A20" s="9">
        <v>18</v>
      </c>
      <c r="B20" s="8" t="s">
        <v>26</v>
      </c>
      <c r="C20" s="9">
        <v>3</v>
      </c>
      <c r="D20" s="9" t="s">
        <v>0</v>
      </c>
      <c r="E20" s="9">
        <v>368</v>
      </c>
      <c r="F20" s="9">
        <v>212</v>
      </c>
      <c r="G20" s="23">
        <f t="shared" si="0"/>
        <v>580</v>
      </c>
      <c r="L20"/>
      <c r="M20"/>
      <c r="O20" s="38"/>
    </row>
    <row r="21" spans="1:15" x14ac:dyDescent="0.25">
      <c r="A21" s="9">
        <v>19</v>
      </c>
      <c r="B21" s="8" t="s">
        <v>47</v>
      </c>
      <c r="C21" s="9">
        <v>7</v>
      </c>
      <c r="D21" s="9" t="s">
        <v>0</v>
      </c>
      <c r="E21" s="9">
        <v>274</v>
      </c>
      <c r="F21" s="9">
        <v>240</v>
      </c>
      <c r="G21" s="23">
        <f t="shared" si="0"/>
        <v>514</v>
      </c>
      <c r="L21"/>
      <c r="M21"/>
      <c r="O21" s="38"/>
    </row>
    <row r="22" spans="1:15" x14ac:dyDescent="0.25">
      <c r="A22" s="9">
        <v>20</v>
      </c>
      <c r="B22" s="8" t="s">
        <v>19</v>
      </c>
      <c r="C22" s="9">
        <v>2</v>
      </c>
      <c r="D22" s="9" t="s">
        <v>41</v>
      </c>
      <c r="E22" s="9">
        <v>160</v>
      </c>
      <c r="F22" s="9">
        <v>322</v>
      </c>
      <c r="G22" s="23">
        <f t="shared" si="0"/>
        <v>482</v>
      </c>
      <c r="L22"/>
      <c r="M22"/>
      <c r="O22" s="38"/>
    </row>
    <row r="23" spans="1:15" x14ac:dyDescent="0.25">
      <c r="A23" s="9">
        <v>21</v>
      </c>
      <c r="B23" s="8" t="s">
        <v>47</v>
      </c>
      <c r="C23" s="9">
        <v>1</v>
      </c>
      <c r="D23" s="9" t="s">
        <v>0</v>
      </c>
      <c r="E23" s="9">
        <v>306</v>
      </c>
      <c r="F23" s="9">
        <v>162</v>
      </c>
      <c r="G23" s="23">
        <f t="shared" si="0"/>
        <v>468</v>
      </c>
      <c r="L23"/>
      <c r="M23"/>
      <c r="O23" s="38"/>
    </row>
    <row r="24" spans="1:15" x14ac:dyDescent="0.25">
      <c r="A24" s="9">
        <v>22</v>
      </c>
      <c r="B24" s="8" t="s">
        <v>46</v>
      </c>
      <c r="C24" s="9">
        <v>2</v>
      </c>
      <c r="D24" s="9" t="s">
        <v>0</v>
      </c>
      <c r="E24" s="9">
        <v>162</v>
      </c>
      <c r="F24" s="9">
        <v>254</v>
      </c>
      <c r="G24" s="23">
        <f t="shared" si="0"/>
        <v>416</v>
      </c>
      <c r="L24"/>
      <c r="M24"/>
      <c r="O24" s="38"/>
    </row>
    <row r="25" spans="1:15" x14ac:dyDescent="0.25">
      <c r="A25" s="9">
        <v>23</v>
      </c>
      <c r="B25" s="8" t="s">
        <v>47</v>
      </c>
      <c r="C25" s="9">
        <v>5</v>
      </c>
      <c r="D25" s="9" t="s">
        <v>0</v>
      </c>
      <c r="E25" s="9">
        <v>204</v>
      </c>
      <c r="F25" s="9">
        <v>192</v>
      </c>
      <c r="G25" s="23">
        <f t="shared" si="0"/>
        <v>396</v>
      </c>
      <c r="L25"/>
      <c r="M25"/>
      <c r="O25" s="38"/>
    </row>
    <row r="26" spans="1:15" x14ac:dyDescent="0.25">
      <c r="A26" s="9">
        <v>24</v>
      </c>
      <c r="B26" s="8" t="s">
        <v>26</v>
      </c>
      <c r="C26" s="9">
        <v>9</v>
      </c>
      <c r="D26" s="9" t="s">
        <v>0</v>
      </c>
      <c r="E26" s="9">
        <v>228</v>
      </c>
      <c r="F26" s="9">
        <v>120</v>
      </c>
      <c r="G26" s="23">
        <f t="shared" si="0"/>
        <v>348</v>
      </c>
      <c r="L26"/>
      <c r="M26"/>
      <c r="O26" s="38"/>
    </row>
    <row r="27" spans="1:15" x14ac:dyDescent="0.25">
      <c r="A27" s="9">
        <v>25</v>
      </c>
      <c r="B27" s="8" t="s">
        <v>26</v>
      </c>
      <c r="C27" s="9">
        <v>10</v>
      </c>
      <c r="D27" s="9" t="s">
        <v>0</v>
      </c>
      <c r="E27" s="9"/>
      <c r="F27" s="9">
        <v>340</v>
      </c>
      <c r="G27" s="23">
        <f t="shared" si="0"/>
        <v>340</v>
      </c>
      <c r="L27"/>
      <c r="M27"/>
      <c r="O27" s="38"/>
    </row>
    <row r="28" spans="1:15" x14ac:dyDescent="0.25">
      <c r="A28" s="9">
        <v>26</v>
      </c>
      <c r="B28" s="8" t="s">
        <v>116</v>
      </c>
      <c r="C28" s="9">
        <v>1</v>
      </c>
      <c r="D28" s="9" t="s">
        <v>0</v>
      </c>
      <c r="E28" s="9"/>
      <c r="F28" s="9">
        <v>234</v>
      </c>
      <c r="G28" s="23">
        <f t="shared" si="0"/>
        <v>234</v>
      </c>
      <c r="L28"/>
      <c r="M28"/>
      <c r="O28" s="38"/>
    </row>
    <row r="29" spans="1:15" x14ac:dyDescent="0.25">
      <c r="A29" s="9">
        <v>27</v>
      </c>
      <c r="B29" s="8" t="s">
        <v>116</v>
      </c>
      <c r="C29" s="9">
        <v>3</v>
      </c>
      <c r="D29" s="9" t="s">
        <v>0</v>
      </c>
      <c r="E29" s="9"/>
      <c r="F29" s="9">
        <v>226</v>
      </c>
      <c r="G29" s="23">
        <f t="shared" si="0"/>
        <v>226</v>
      </c>
      <c r="L29"/>
      <c r="M29"/>
      <c r="O29" s="38"/>
    </row>
    <row r="30" spans="1:15" x14ac:dyDescent="0.25">
      <c r="A30" s="9">
        <v>28</v>
      </c>
      <c r="B30" s="8" t="s">
        <v>116</v>
      </c>
      <c r="C30" s="9">
        <v>2</v>
      </c>
      <c r="D30" s="9" t="s">
        <v>0</v>
      </c>
      <c r="E30" s="9"/>
      <c r="F30" s="9">
        <v>160</v>
      </c>
      <c r="G30" s="23">
        <f t="shared" si="0"/>
        <v>160</v>
      </c>
      <c r="L30"/>
      <c r="M30"/>
      <c r="O30" s="38"/>
    </row>
    <row r="31" spans="1:15" x14ac:dyDescent="0.25">
      <c r="L31"/>
      <c r="M31"/>
      <c r="O31" s="38"/>
    </row>
    <row r="32" spans="1:15" x14ac:dyDescent="0.25">
      <c r="L32"/>
      <c r="M32"/>
      <c r="O32" s="38"/>
    </row>
    <row r="33" spans="12:15" x14ac:dyDescent="0.25">
      <c r="L33"/>
      <c r="M33"/>
      <c r="O33" s="38"/>
    </row>
    <row r="34" spans="12:15" x14ac:dyDescent="0.25">
      <c r="L34"/>
      <c r="M34"/>
      <c r="O34" s="38"/>
    </row>
    <row r="35" spans="12:15" x14ac:dyDescent="0.25">
      <c r="L35"/>
      <c r="M35"/>
      <c r="O35" s="38"/>
    </row>
    <row r="36" spans="12:15" x14ac:dyDescent="0.25">
      <c r="L36"/>
      <c r="M36"/>
      <c r="O36" s="38"/>
    </row>
    <row r="37" spans="12:15" x14ac:dyDescent="0.25">
      <c r="L37"/>
      <c r="M37"/>
      <c r="O37" s="38"/>
    </row>
    <row r="38" spans="12:15" x14ac:dyDescent="0.25">
      <c r="L38"/>
      <c r="M38"/>
      <c r="O38" s="38"/>
    </row>
  </sheetData>
  <sortState ref="A3:G30">
    <sortCondition descending="1" ref="G3:G30"/>
    <sortCondition descending="1" ref="F3:F30"/>
  </sortState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osnovne UKUPNO</vt:lpstr>
      <vt:lpstr>strukovne UKUPNO</vt:lpstr>
      <vt:lpstr>gimnazije UKUPNO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cp:lastPrinted>2017-11-29T14:48:24Z</cp:lastPrinted>
  <dcterms:created xsi:type="dcterms:W3CDTF">2017-09-09T07:11:27Z</dcterms:created>
  <dcterms:modified xsi:type="dcterms:W3CDTF">2018-02-26T05:12:25Z</dcterms:modified>
</cp:coreProperties>
</file>