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T\MLiga\MAT liga 2021\3 kolo\natjecanje\"/>
    </mc:Choice>
  </mc:AlternateContent>
  <bookViews>
    <workbookView xWindow="0" yWindow="0" windowWidth="24000" windowHeight="8835" activeTab="4"/>
  </bookViews>
  <sheets>
    <sheet name="A 1" sheetId="1" r:id="rId1"/>
    <sheet name="A 2" sheetId="2" r:id="rId2"/>
    <sheet name="A 3" sheetId="4" r:id="rId3"/>
    <sheet name="A 4" sheetId="3" r:id="rId4"/>
    <sheet name="B 1" sheetId="5" r:id="rId5"/>
    <sheet name="B 2" sheetId="7" r:id="rId6"/>
    <sheet name="B 3" sheetId="6" r:id="rId7"/>
    <sheet name="B 4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8" l="1"/>
  <c r="I95" i="5"/>
  <c r="I97" i="5"/>
  <c r="I96" i="5"/>
  <c r="I43" i="1"/>
  <c r="I38" i="1"/>
  <c r="I42" i="1"/>
  <c r="I86" i="5" l="1"/>
  <c r="I39" i="8" l="1"/>
  <c r="I93" i="5" l="1"/>
  <c r="I27" i="5"/>
  <c r="I74" i="5"/>
  <c r="I71" i="5"/>
  <c r="I66" i="5"/>
  <c r="I87" i="5"/>
  <c r="I92" i="5"/>
  <c r="I72" i="5"/>
  <c r="I88" i="5"/>
  <c r="I85" i="5"/>
  <c r="I63" i="5"/>
  <c r="I79" i="5"/>
  <c r="I52" i="5"/>
  <c r="I76" i="5"/>
  <c r="I52" i="6" l="1"/>
  <c r="I38" i="6"/>
  <c r="I49" i="6"/>
  <c r="I36" i="6"/>
  <c r="I35" i="6"/>
  <c r="I56" i="6"/>
  <c r="I47" i="6"/>
  <c r="I57" i="6"/>
  <c r="I58" i="6"/>
  <c r="I59" i="6"/>
  <c r="I37" i="7"/>
  <c r="I8" i="7"/>
  <c r="I9" i="7"/>
  <c r="I44" i="7"/>
  <c r="I21" i="7"/>
  <c r="I5" i="7"/>
  <c r="I17" i="7"/>
  <c r="I4" i="7"/>
  <c r="I40" i="7"/>
  <c r="I24" i="7"/>
  <c r="I32" i="7"/>
  <c r="I25" i="7"/>
  <c r="I19" i="7"/>
  <c r="I14" i="7"/>
  <c r="I22" i="7"/>
  <c r="I13" i="7"/>
  <c r="I30" i="7"/>
  <c r="I51" i="7"/>
  <c r="I23" i="7"/>
  <c r="I20" i="7"/>
  <c r="I18" i="7"/>
  <c r="I29" i="7"/>
  <c r="I16" i="7"/>
  <c r="I36" i="7"/>
  <c r="I48" i="7"/>
  <c r="I6" i="7"/>
  <c r="I31" i="7"/>
  <c r="I35" i="7"/>
  <c r="I64" i="7"/>
  <c r="I65" i="7"/>
  <c r="I57" i="7"/>
  <c r="I46" i="7"/>
  <c r="I58" i="7"/>
  <c r="I45" i="7"/>
  <c r="I10" i="7"/>
  <c r="I50" i="7"/>
  <c r="I7" i="7"/>
  <c r="I56" i="7"/>
  <c r="I41" i="7"/>
  <c r="I49" i="7"/>
  <c r="I60" i="7"/>
  <c r="I33" i="7"/>
  <c r="I42" i="7"/>
  <c r="I39" i="7"/>
  <c r="I27" i="7"/>
  <c r="I38" i="7"/>
  <c r="I28" i="7"/>
  <c r="I15" i="7"/>
  <c r="I52" i="7"/>
  <c r="I63" i="7"/>
  <c r="I62" i="7"/>
  <c r="I47" i="7"/>
  <c r="I26" i="7"/>
  <c r="I43" i="7"/>
  <c r="I55" i="7"/>
  <c r="I34" i="7"/>
  <c r="I54" i="7"/>
  <c r="I11" i="7"/>
  <c r="I53" i="7"/>
  <c r="I59" i="7"/>
  <c r="I61" i="7"/>
  <c r="I77" i="5"/>
  <c r="I13" i="5"/>
  <c r="I21" i="3"/>
  <c r="I18" i="3"/>
  <c r="I27" i="4"/>
  <c r="I32" i="4"/>
  <c r="I22" i="4"/>
  <c r="I31" i="4"/>
  <c r="I11" i="4"/>
  <c r="I19" i="4"/>
  <c r="I34" i="4"/>
  <c r="I4" i="4"/>
  <c r="I10" i="4"/>
  <c r="I8" i="4"/>
  <c r="I35" i="2"/>
  <c r="I27" i="2"/>
  <c r="I38" i="2"/>
  <c r="I28" i="2"/>
  <c r="I17" i="2"/>
  <c r="I20" i="2"/>
  <c r="I12" i="2"/>
  <c r="I35" i="1"/>
  <c r="I37" i="8" l="1"/>
  <c r="I29" i="8"/>
  <c r="I30" i="8"/>
  <c r="I20" i="8"/>
  <c r="I32" i="8"/>
  <c r="I31" i="8"/>
  <c r="I40" i="8"/>
  <c r="I18" i="8"/>
  <c r="I27" i="8"/>
  <c r="I34" i="8"/>
  <c r="I28" i="8"/>
  <c r="I25" i="8"/>
  <c r="I21" i="8"/>
  <c r="I36" i="8"/>
  <c r="I35" i="8"/>
  <c r="I24" i="8"/>
  <c r="I19" i="8"/>
  <c r="I13" i="8"/>
  <c r="I26" i="8"/>
  <c r="I8" i="8"/>
  <c r="I23" i="8"/>
  <c r="I10" i="8"/>
  <c r="I15" i="8"/>
  <c r="I22" i="8"/>
  <c r="I16" i="8"/>
  <c r="I12" i="8"/>
  <c r="I33" i="8"/>
  <c r="I7" i="8"/>
  <c r="I11" i="8"/>
  <c r="I17" i="8"/>
  <c r="I9" i="8"/>
  <c r="I14" i="8"/>
  <c r="I6" i="8"/>
  <c r="I5" i="8"/>
  <c r="I4" i="8"/>
  <c r="I67" i="6"/>
  <c r="I68" i="6"/>
  <c r="I64" i="6"/>
  <c r="I42" i="6"/>
  <c r="I66" i="6"/>
  <c r="I46" i="6"/>
  <c r="I65" i="6"/>
  <c r="I34" i="6"/>
  <c r="I37" i="6"/>
  <c r="I31" i="6"/>
  <c r="I63" i="6"/>
  <c r="I62" i="6"/>
  <c r="I43" i="6"/>
  <c r="I53" i="6"/>
  <c r="I51" i="6"/>
  <c r="I61" i="6"/>
  <c r="I54" i="6"/>
  <c r="I60" i="6"/>
  <c r="I55" i="6"/>
  <c r="I44" i="6"/>
  <c r="I12" i="6"/>
  <c r="I39" i="6"/>
  <c r="I45" i="6"/>
  <c r="I41" i="6"/>
  <c r="I40" i="6"/>
  <c r="I48" i="6"/>
  <c r="I25" i="6"/>
  <c r="I15" i="6"/>
  <c r="I14" i="6"/>
  <c r="I33" i="6"/>
  <c r="I23" i="6"/>
  <c r="I26" i="6"/>
  <c r="I29" i="6"/>
  <c r="I19" i="6"/>
  <c r="I20" i="6"/>
  <c r="I32" i="6"/>
  <c r="I13" i="6"/>
  <c r="I50" i="6"/>
  <c r="I16" i="6"/>
  <c r="I22" i="6"/>
  <c r="I24" i="6"/>
  <c r="I30" i="6"/>
  <c r="I11" i="6"/>
  <c r="I27" i="6"/>
  <c r="I10" i="6"/>
  <c r="I17" i="6"/>
  <c r="I28" i="6"/>
  <c r="I5" i="6"/>
  <c r="I21" i="6"/>
  <c r="I18" i="6"/>
  <c r="I7" i="6"/>
  <c r="I9" i="6"/>
  <c r="I6" i="6"/>
  <c r="I8" i="6"/>
  <c r="I4" i="6"/>
  <c r="I12" i="7"/>
  <c r="I60" i="5"/>
  <c r="I51" i="5"/>
  <c r="I41" i="5"/>
  <c r="I70" i="5"/>
  <c r="I20" i="5"/>
  <c r="I68" i="5"/>
  <c r="I40" i="5"/>
  <c r="I22" i="5"/>
  <c r="I84" i="5"/>
  <c r="I29" i="5"/>
  <c r="I30" i="5"/>
  <c r="I14" i="5"/>
  <c r="I54" i="5"/>
  <c r="I39" i="5"/>
  <c r="I49" i="5"/>
  <c r="I35" i="5"/>
  <c r="I19" i="5"/>
  <c r="I55" i="5"/>
  <c r="I48" i="5"/>
  <c r="I73" i="5"/>
  <c r="I62" i="5"/>
  <c r="I46" i="5"/>
  <c r="I31" i="5"/>
  <c r="I82" i="5"/>
  <c r="I43" i="5"/>
  <c r="I53" i="5"/>
  <c r="I59" i="5"/>
  <c r="I33" i="5"/>
  <c r="I83" i="5"/>
  <c r="I75" i="5"/>
  <c r="I69" i="5"/>
  <c r="I81" i="5"/>
  <c r="I78" i="5"/>
  <c r="I58" i="5"/>
  <c r="I90" i="5"/>
  <c r="I91" i="5"/>
  <c r="I80" i="5"/>
  <c r="I94" i="5"/>
  <c r="I89" i="5"/>
  <c r="I38" i="5"/>
  <c r="I16" i="5"/>
  <c r="I18" i="5"/>
  <c r="I56" i="5"/>
  <c r="I24" i="5"/>
  <c r="I44" i="5"/>
  <c r="I32" i="5"/>
  <c r="I57" i="5"/>
  <c r="I67" i="5"/>
  <c r="I64" i="5"/>
  <c r="I23" i="5"/>
  <c r="I65" i="5"/>
  <c r="I10" i="5"/>
  <c r="I37" i="5"/>
  <c r="I5" i="5"/>
  <c r="I28" i="5"/>
  <c r="I25" i="5"/>
  <c r="I50" i="5"/>
  <c r="I34" i="5"/>
  <c r="I42" i="5"/>
  <c r="I15" i="5"/>
  <c r="I36" i="5"/>
  <c r="I45" i="5"/>
  <c r="I6" i="5"/>
  <c r="I9" i="5"/>
  <c r="I61" i="5"/>
  <c r="I17" i="5"/>
  <c r="I21" i="5"/>
  <c r="I26" i="5"/>
  <c r="I8" i="5"/>
  <c r="I12" i="5"/>
  <c r="I47" i="5"/>
  <c r="I7" i="5"/>
  <c r="I11" i="5"/>
  <c r="I4" i="5"/>
  <c r="I14" i="3"/>
  <c r="I19" i="3"/>
  <c r="I22" i="3"/>
  <c r="I9" i="3"/>
  <c r="I12" i="3"/>
  <c r="I13" i="3"/>
  <c r="I16" i="3"/>
  <c r="I15" i="3"/>
  <c r="I8" i="3"/>
  <c r="I11" i="3"/>
  <c r="I10" i="3"/>
  <c r="I17" i="3"/>
  <c r="I20" i="3"/>
  <c r="I5" i="3"/>
  <c r="I6" i="3"/>
  <c r="I7" i="3"/>
  <c r="I4" i="3"/>
  <c r="I20" i="4"/>
  <c r="I33" i="4"/>
  <c r="I24" i="4"/>
  <c r="I35" i="4"/>
  <c r="I25" i="4"/>
  <c r="I23" i="4"/>
  <c r="I28" i="4"/>
  <c r="I21" i="4"/>
  <c r="I26" i="4"/>
  <c r="I12" i="4"/>
  <c r="I17" i="4"/>
  <c r="I14" i="4"/>
  <c r="I15" i="4"/>
  <c r="I18" i="4"/>
  <c r="I30" i="4"/>
  <c r="I16" i="4"/>
  <c r="I29" i="4"/>
  <c r="I9" i="4"/>
  <c r="I5" i="4"/>
  <c r="I13" i="4"/>
  <c r="I6" i="4"/>
  <c r="I7" i="4"/>
  <c r="I30" i="2"/>
  <c r="I31" i="2"/>
  <c r="I32" i="2"/>
  <c r="I25" i="2"/>
  <c r="I18" i="2"/>
  <c r="I23" i="2"/>
  <c r="I21" i="2"/>
  <c r="I29" i="2"/>
  <c r="I37" i="2"/>
  <c r="I36" i="2"/>
  <c r="I22" i="2"/>
  <c r="I16" i="2"/>
  <c r="I34" i="2"/>
  <c r="I33" i="2"/>
  <c r="I19" i="2"/>
  <c r="I13" i="2"/>
  <c r="I24" i="2"/>
  <c r="I14" i="2"/>
  <c r="I15" i="2"/>
  <c r="I11" i="2"/>
  <c r="I26" i="2"/>
  <c r="I8" i="2"/>
  <c r="I9" i="2"/>
  <c r="I10" i="2"/>
  <c r="I7" i="2"/>
  <c r="I6" i="2"/>
  <c r="I4" i="2"/>
  <c r="I5" i="2"/>
  <c r="I29" i="1"/>
  <c r="I33" i="1"/>
  <c r="I28" i="1"/>
  <c r="I37" i="1"/>
  <c r="I31" i="1"/>
  <c r="I39" i="1"/>
  <c r="I19" i="1"/>
  <c r="I41" i="1"/>
  <c r="I32" i="1"/>
  <c r="I30" i="1"/>
  <c r="I24" i="1"/>
  <c r="I23" i="1"/>
  <c r="I34" i="1"/>
  <c r="I36" i="1"/>
  <c r="I21" i="1"/>
  <c r="I14" i="1"/>
  <c r="I13" i="1"/>
  <c r="I18" i="1"/>
  <c r="I40" i="1"/>
  <c r="I9" i="1"/>
  <c r="I20" i="1"/>
  <c r="I27" i="1"/>
  <c r="I15" i="1"/>
  <c r="I10" i="1"/>
  <c r="I16" i="1"/>
  <c r="I12" i="1"/>
  <c r="I26" i="1"/>
  <c r="I5" i="1"/>
  <c r="I7" i="1"/>
  <c r="I11" i="1"/>
  <c r="I8" i="1"/>
  <c r="I17" i="1"/>
  <c r="I22" i="1"/>
  <c r="I6" i="1"/>
  <c r="I4" i="1"/>
  <c r="I25" i="1"/>
</calcChain>
</file>

<file path=xl/sharedStrings.xml><?xml version="1.0" encoding="utf-8"?>
<sst xmlns="http://schemas.openxmlformats.org/spreadsheetml/2006/main" count="464" uniqueCount="69">
  <si>
    <t>broj
ekipe</t>
  </si>
  <si>
    <t>1. razred srednje škole
B kategorija</t>
  </si>
  <si>
    <t>2. razred srednje škole
B kategorija</t>
  </si>
  <si>
    <t>3. razred srednje škole
B kategorija</t>
  </si>
  <si>
    <t>4. razred srednje škole
B kategorija</t>
  </si>
  <si>
    <t>Biskupijska klasična gimnazija Ruđera Boškovića s p.j., Dubrovnik</t>
  </si>
  <si>
    <t>Ekonomska i upravna škola, Osijek</t>
  </si>
  <si>
    <t>Elektrostrojarska škola Varaždin, Varaždin</t>
  </si>
  <si>
    <t>Elektrotehnička i ekonomska škola, Nova Gradiška</t>
  </si>
  <si>
    <t>Gimnazija A. G. Matoša Đakovo, Đakovo</t>
  </si>
  <si>
    <t>Gimnazija Antuna Gustava Matoša, Zabok</t>
  </si>
  <si>
    <t>Gimnazija Antuna Vrančića, Šibenik</t>
  </si>
  <si>
    <t>Gimnazija dr. Mate Ujevića, Imotski</t>
  </si>
  <si>
    <t>Gimnazija Dubrovnik, Dubrovnik</t>
  </si>
  <si>
    <t>Gimnazija Eugena Kumičića Opatija, Opatija</t>
  </si>
  <si>
    <t>Gimnazija Josipa Slavenskog, Čakovec</t>
  </si>
  <si>
    <t>Gimnazija Lucijana Vranjanina, Zagreb</t>
  </si>
  <si>
    <t>Gimnazija Požega, Požega</t>
  </si>
  <si>
    <t>Gimnazija Pula, Pula</t>
  </si>
  <si>
    <t>Gimnazija Sesvete, Sesvete</t>
  </si>
  <si>
    <t>Gospodarska škola Istituto professionale Buje, Buje</t>
  </si>
  <si>
    <t>Graditeljska, prirodoslovna i rudarska škola, Varaždin</t>
  </si>
  <si>
    <t>Isusovačka klasična gimnazija s p.j. u Osijeku, Osijek</t>
  </si>
  <si>
    <t>IV gimnazija Marko Marulić, Split</t>
  </si>
  <si>
    <t>Katolička gimnazija s pravom javnosti, Požega</t>
  </si>
  <si>
    <t>Klasična gimnazija, Zagreb, Zagreb</t>
  </si>
  <si>
    <t>Medicinska škola Varaždin, Varaždin</t>
  </si>
  <si>
    <t>Pazinski kolegij-klasična gimnazija Pazin s p.j., Pazin</t>
  </si>
  <si>
    <t>Privatna gimnazija i ekonomsko-informatička šk. Futura s p.j., Zagreb</t>
  </si>
  <si>
    <t>Prva srednja škola Beli Manastir, Beli Manastir</t>
  </si>
  <si>
    <t>SMSI - Talijanska srednja škola, Rovinj</t>
  </si>
  <si>
    <t>Srednja škola "Jure Kaštelan", Omiš</t>
  </si>
  <si>
    <t>Srednja škola Antun Matijašević Karamaneo, Vis</t>
  </si>
  <si>
    <t>Srednja škola Delnice, Delnice</t>
  </si>
  <si>
    <t>Srednja škola Glina, Glina</t>
  </si>
  <si>
    <t>Srednja škola Ivan Švear, Ivanić Grad</t>
  </si>
  <si>
    <t>Srednja škola Ivanec, Ivanec</t>
  </si>
  <si>
    <t>Srednja škola Jelkovec, Sesvete</t>
  </si>
  <si>
    <t>Srednja škola Mate Balote, Poreč</t>
  </si>
  <si>
    <t>Srednja škola Novi Marof, Novi Marof</t>
  </si>
  <si>
    <t>Srednja škola Pavla Rittera Vitezovića, Senj</t>
  </si>
  <si>
    <t>Srednja škola Prelog, Prelog</t>
  </si>
  <si>
    <t>Srednja škola Slunj, Slunj</t>
  </si>
  <si>
    <t>Srednja škola Stjepana Sulimanca, Pitomača</t>
  </si>
  <si>
    <t>Srednja škola Vladimir Gortan, Buje</t>
  </si>
  <si>
    <t>Srednja škola Vrbovec, Vrbovec</t>
  </si>
  <si>
    <t>Srednja škola za elektrotehniku i računalstvo, Rijeka</t>
  </si>
  <si>
    <t>Srednja škola Zvane Črnje, Rovinj</t>
  </si>
  <si>
    <t>Tehnička škola i prirodoslovna gimnazija R. Boškovića, Osijek</t>
  </si>
  <si>
    <t>Tehnička škola Slavonski Brod, Slavonski Brod</t>
  </si>
  <si>
    <t>Tehnička škola u Imotskom, Imotski</t>
  </si>
  <si>
    <t>V. gimnazija, Zagreb</t>
  </si>
  <si>
    <t>Zdravstvena i veterinarska škola dr. Andrije Štampara, Vinkovci</t>
  </si>
  <si>
    <t>I. tehnička škola Tesla, Zagreb</t>
  </si>
  <si>
    <t>XIII. gimnazija, Zagreb</t>
  </si>
  <si>
    <t>APS: Udruga informatičara PRO.mat, Zagreb</t>
  </si>
  <si>
    <t>APS: Petra i Dinko, Šibenik</t>
  </si>
  <si>
    <t>MAT liga 2021./2022.</t>
  </si>
  <si>
    <t>šifra škole</t>
  </si>
  <si>
    <t>1.
kolo</t>
  </si>
  <si>
    <t>2.
kolo</t>
  </si>
  <si>
    <t>3.
kolo</t>
  </si>
  <si>
    <t>4.
kolo</t>
  </si>
  <si>
    <t>UKUPNO</t>
  </si>
  <si>
    <t>1. razred srednje škole
A kategorija</t>
  </si>
  <si>
    <t>2. razred srednje škole
A kategorija</t>
  </si>
  <si>
    <t>3. razred srednje škole
A kategorija</t>
  </si>
  <si>
    <t>4. razred srednje škole
A kategorija</t>
  </si>
  <si>
    <t>SŠ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</si>
</sst>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0"/>
      <color rgb="FF7030A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D9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wrapText="1"/>
    </xf>
    <xf numFmtId="16" fontId="1" fillId="2" borderId="5" xfId="0" applyNumberFormat="1" applyFont="1" applyFill="1" applyBorder="1" applyAlignment="1">
      <alignment horizontal="center" wrapText="1"/>
    </xf>
    <xf numFmtId="16" fontId="1" fillId="2" borderId="1" xfId="0" applyNumberFormat="1" applyFont="1" applyFill="1" applyBorder="1" applyAlignment="1">
      <alignment horizontal="center" wrapText="1"/>
    </xf>
    <xf numFmtId="16" fontId="4" fillId="3" borderId="1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9" workbookViewId="0">
      <selection activeCell="B3" sqref="B3:I35"/>
    </sheetView>
  </sheetViews>
  <sheetFormatPr defaultRowHeight="15" x14ac:dyDescent="0.25"/>
  <cols>
    <col min="1" max="1" width="4" customWidth="1"/>
    <col min="2" max="2" width="9.7109375" customWidth="1"/>
    <col min="3" max="3" width="48.85546875" style="5" customWidth="1"/>
    <col min="4" max="4" width="9.140625" style="5"/>
    <col min="5" max="5" width="9.140625" style="6"/>
    <col min="12" max="12" width="9.140625" customWidth="1"/>
  </cols>
  <sheetData>
    <row r="1" spans="1:9" ht="60.75" customHeight="1" x14ac:dyDescent="0.5">
      <c r="A1" s="23" t="s">
        <v>64</v>
      </c>
      <c r="B1" s="24"/>
      <c r="C1" s="24"/>
      <c r="D1" s="24"/>
      <c r="E1" s="24"/>
      <c r="F1" s="24"/>
      <c r="G1" s="24"/>
      <c r="H1" s="24"/>
      <c r="I1" s="24"/>
    </row>
    <row r="2" spans="1:9" ht="40.5" customHeight="1" x14ac:dyDescent="0.25">
      <c r="A2" s="25" t="s">
        <v>57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30" customHeight="1" x14ac:dyDescent="0.25">
      <c r="A3" s="8"/>
      <c r="B3" s="9" t="s">
        <v>58</v>
      </c>
      <c r="C3" s="9" t="s">
        <v>68</v>
      </c>
      <c r="D3" s="10" t="s">
        <v>0</v>
      </c>
      <c r="E3" s="11" t="s">
        <v>59</v>
      </c>
      <c r="F3" s="12" t="s">
        <v>60</v>
      </c>
      <c r="G3" s="12" t="s">
        <v>61</v>
      </c>
      <c r="H3" s="12" t="s">
        <v>62</v>
      </c>
      <c r="I3" s="13" t="s">
        <v>63</v>
      </c>
    </row>
    <row r="4" spans="1:9" x14ac:dyDescent="0.25">
      <c r="A4" s="2">
        <v>1</v>
      </c>
      <c r="B4" s="7">
        <v>20006</v>
      </c>
      <c r="C4" s="3" t="s">
        <v>10</v>
      </c>
      <c r="D4" s="4">
        <v>1</v>
      </c>
      <c r="E4" s="8">
        <v>326</v>
      </c>
      <c r="F4" s="8">
        <v>188</v>
      </c>
      <c r="G4" s="8">
        <v>254</v>
      </c>
      <c r="H4" s="22"/>
      <c r="I4" s="15">
        <f t="shared" ref="I4:I43" si="0">SUM(E4:H4)</f>
        <v>768</v>
      </c>
    </row>
    <row r="5" spans="1:9" x14ac:dyDescent="0.25">
      <c r="A5" s="2">
        <v>2</v>
      </c>
      <c r="B5" s="7">
        <v>20012</v>
      </c>
      <c r="C5" s="3" t="s">
        <v>16</v>
      </c>
      <c r="D5" s="4">
        <v>7</v>
      </c>
      <c r="E5" s="8">
        <v>176</v>
      </c>
      <c r="F5" s="8">
        <v>290</v>
      </c>
      <c r="G5" s="8">
        <v>206</v>
      </c>
      <c r="H5" s="22"/>
      <c r="I5" s="15">
        <f t="shared" si="0"/>
        <v>672</v>
      </c>
    </row>
    <row r="6" spans="1:9" x14ac:dyDescent="0.25">
      <c r="A6" s="2">
        <v>3</v>
      </c>
      <c r="B6" s="7">
        <v>20014</v>
      </c>
      <c r="C6" s="3" t="s">
        <v>18</v>
      </c>
      <c r="D6" s="4">
        <v>3</v>
      </c>
      <c r="E6" s="8">
        <v>248</v>
      </c>
      <c r="F6" s="8">
        <v>122</v>
      </c>
      <c r="G6" s="8">
        <v>302</v>
      </c>
      <c r="H6" s="22"/>
      <c r="I6" s="15">
        <f t="shared" si="0"/>
        <v>672</v>
      </c>
    </row>
    <row r="7" spans="1:9" x14ac:dyDescent="0.25">
      <c r="A7" s="2">
        <v>4</v>
      </c>
      <c r="B7" s="7">
        <v>20012</v>
      </c>
      <c r="C7" s="3" t="s">
        <v>16</v>
      </c>
      <c r="D7" s="4">
        <v>1</v>
      </c>
      <c r="E7" s="8">
        <v>182</v>
      </c>
      <c r="F7" s="8">
        <v>284</v>
      </c>
      <c r="G7" s="8">
        <v>194</v>
      </c>
      <c r="H7" s="22"/>
      <c r="I7" s="15">
        <f t="shared" si="0"/>
        <v>660</v>
      </c>
    </row>
    <row r="8" spans="1:9" x14ac:dyDescent="0.25">
      <c r="A8" s="2">
        <v>5</v>
      </c>
      <c r="B8" s="7">
        <v>20006</v>
      </c>
      <c r="C8" s="3" t="s">
        <v>10</v>
      </c>
      <c r="D8" s="4">
        <v>2</v>
      </c>
      <c r="E8" s="8">
        <v>204</v>
      </c>
      <c r="F8" s="8">
        <v>260</v>
      </c>
      <c r="G8" s="8">
        <v>164</v>
      </c>
      <c r="H8" s="22"/>
      <c r="I8" s="15">
        <f t="shared" si="0"/>
        <v>628</v>
      </c>
    </row>
    <row r="9" spans="1:9" x14ac:dyDescent="0.25">
      <c r="A9" s="2">
        <v>6</v>
      </c>
      <c r="B9" s="7">
        <v>20007</v>
      </c>
      <c r="C9" s="3" t="s">
        <v>11</v>
      </c>
      <c r="D9" s="4">
        <v>2</v>
      </c>
      <c r="E9" s="8">
        <v>158</v>
      </c>
      <c r="F9" s="8">
        <v>146</v>
      </c>
      <c r="G9" s="8">
        <v>260</v>
      </c>
      <c r="H9" s="22"/>
      <c r="I9" s="15">
        <f t="shared" si="0"/>
        <v>564</v>
      </c>
    </row>
    <row r="10" spans="1:9" x14ac:dyDescent="0.25">
      <c r="A10" s="2">
        <v>7</v>
      </c>
      <c r="B10" s="7">
        <v>20011</v>
      </c>
      <c r="C10" s="3" t="s">
        <v>15</v>
      </c>
      <c r="D10" s="4">
        <v>3</v>
      </c>
      <c r="E10" s="8">
        <v>164</v>
      </c>
      <c r="F10" s="8">
        <v>152</v>
      </c>
      <c r="G10" s="8">
        <v>236</v>
      </c>
      <c r="H10" s="22"/>
      <c r="I10" s="15">
        <f t="shared" si="0"/>
        <v>552</v>
      </c>
    </row>
    <row r="11" spans="1:9" x14ac:dyDescent="0.25">
      <c r="A11" s="2">
        <v>8</v>
      </c>
      <c r="B11" s="7">
        <v>20014</v>
      </c>
      <c r="C11" s="3" t="s">
        <v>18</v>
      </c>
      <c r="D11" s="4">
        <v>2</v>
      </c>
      <c r="E11" s="8">
        <v>194</v>
      </c>
      <c r="F11" s="8">
        <v>152</v>
      </c>
      <c r="G11" s="8">
        <v>158</v>
      </c>
      <c r="H11" s="22"/>
      <c r="I11" s="15">
        <f t="shared" si="0"/>
        <v>504</v>
      </c>
    </row>
    <row r="12" spans="1:9" x14ac:dyDescent="0.25">
      <c r="A12" s="2">
        <v>9</v>
      </c>
      <c r="B12" s="7">
        <v>20012</v>
      </c>
      <c r="C12" s="3" t="s">
        <v>16</v>
      </c>
      <c r="D12" s="4">
        <v>3</v>
      </c>
      <c r="E12" s="8">
        <v>172</v>
      </c>
      <c r="F12" s="8">
        <v>168</v>
      </c>
      <c r="G12" s="8">
        <v>158</v>
      </c>
      <c r="H12" s="22"/>
      <c r="I12" s="15">
        <f t="shared" si="0"/>
        <v>498</v>
      </c>
    </row>
    <row r="13" spans="1:9" x14ac:dyDescent="0.25">
      <c r="A13" s="2">
        <v>10</v>
      </c>
      <c r="B13" s="7">
        <v>20011</v>
      </c>
      <c r="C13" s="3" t="s">
        <v>15</v>
      </c>
      <c r="D13" s="4">
        <v>4</v>
      </c>
      <c r="E13" s="8">
        <v>140</v>
      </c>
      <c r="F13" s="8">
        <v>164</v>
      </c>
      <c r="G13" s="8">
        <v>152</v>
      </c>
      <c r="H13" s="22"/>
      <c r="I13" s="15">
        <f t="shared" si="0"/>
        <v>456</v>
      </c>
    </row>
    <row r="14" spans="1:9" x14ac:dyDescent="0.25">
      <c r="A14" s="2">
        <v>11</v>
      </c>
      <c r="B14" s="7">
        <v>20005</v>
      </c>
      <c r="C14" s="3" t="s">
        <v>9</v>
      </c>
      <c r="D14" s="4">
        <v>1</v>
      </c>
      <c r="E14" s="8">
        <v>134</v>
      </c>
      <c r="F14" s="8">
        <v>170</v>
      </c>
      <c r="G14" s="8">
        <v>132</v>
      </c>
      <c r="H14" s="22"/>
      <c r="I14" s="15">
        <f t="shared" si="0"/>
        <v>436</v>
      </c>
    </row>
    <row r="15" spans="1:9" x14ac:dyDescent="0.25">
      <c r="A15" s="2">
        <v>12</v>
      </c>
      <c r="B15" s="7">
        <v>20011</v>
      </c>
      <c r="C15" s="3" t="s">
        <v>15</v>
      </c>
      <c r="D15" s="4">
        <v>5</v>
      </c>
      <c r="E15" s="8">
        <v>164</v>
      </c>
      <c r="F15" s="8">
        <v>140</v>
      </c>
      <c r="G15" s="8">
        <v>128</v>
      </c>
      <c r="H15" s="22"/>
      <c r="I15" s="15">
        <f t="shared" si="0"/>
        <v>432</v>
      </c>
    </row>
    <row r="16" spans="1:9" x14ac:dyDescent="0.25">
      <c r="A16" s="2">
        <v>13</v>
      </c>
      <c r="B16" s="7">
        <v>20013</v>
      </c>
      <c r="C16" s="3" t="s">
        <v>17</v>
      </c>
      <c r="D16" s="4">
        <v>2</v>
      </c>
      <c r="E16" s="8">
        <v>170</v>
      </c>
      <c r="F16" s="8">
        <v>170</v>
      </c>
      <c r="G16" s="8">
        <v>92</v>
      </c>
      <c r="H16" s="22"/>
      <c r="I16" s="15">
        <f t="shared" si="0"/>
        <v>432</v>
      </c>
    </row>
    <row r="17" spans="1:9" x14ac:dyDescent="0.25">
      <c r="A17" s="2">
        <v>14</v>
      </c>
      <c r="B17" s="7">
        <v>20013</v>
      </c>
      <c r="C17" s="3" t="s">
        <v>17</v>
      </c>
      <c r="D17" s="4">
        <v>1</v>
      </c>
      <c r="E17" s="8">
        <v>218</v>
      </c>
      <c r="F17" s="8">
        <v>104</v>
      </c>
      <c r="G17" s="8">
        <v>94</v>
      </c>
      <c r="H17" s="22"/>
      <c r="I17" s="15">
        <f t="shared" si="0"/>
        <v>416</v>
      </c>
    </row>
    <row r="18" spans="1:9" x14ac:dyDescent="0.25">
      <c r="A18" s="2">
        <v>15</v>
      </c>
      <c r="B18" s="7">
        <v>20012</v>
      </c>
      <c r="C18" s="3" t="s">
        <v>16</v>
      </c>
      <c r="D18" s="4">
        <v>6</v>
      </c>
      <c r="E18" s="8">
        <v>146</v>
      </c>
      <c r="F18" s="8">
        <v>104</v>
      </c>
      <c r="G18" s="8">
        <v>164</v>
      </c>
      <c r="H18" s="22"/>
      <c r="I18" s="15">
        <f t="shared" si="0"/>
        <v>414</v>
      </c>
    </row>
    <row r="19" spans="1:9" x14ac:dyDescent="0.25">
      <c r="A19" s="2">
        <v>16</v>
      </c>
      <c r="B19" s="7">
        <v>20047</v>
      </c>
      <c r="C19" s="3" t="s">
        <v>51</v>
      </c>
      <c r="D19" s="4">
        <v>7</v>
      </c>
      <c r="E19" s="8">
        <v>96</v>
      </c>
      <c r="F19" s="8">
        <v>140</v>
      </c>
      <c r="G19" s="8">
        <v>168</v>
      </c>
      <c r="H19" s="22"/>
      <c r="I19" s="15">
        <f t="shared" si="0"/>
        <v>404</v>
      </c>
    </row>
    <row r="20" spans="1:9" x14ac:dyDescent="0.25">
      <c r="A20" s="2">
        <v>17</v>
      </c>
      <c r="B20" s="7">
        <v>20014</v>
      </c>
      <c r="C20" s="3" t="s">
        <v>18</v>
      </c>
      <c r="D20" s="4">
        <v>1</v>
      </c>
      <c r="E20" s="8">
        <v>160</v>
      </c>
      <c r="F20" s="8">
        <v>180</v>
      </c>
      <c r="G20" s="8">
        <v>60</v>
      </c>
      <c r="H20" s="22"/>
      <c r="I20" s="15">
        <f t="shared" si="0"/>
        <v>400</v>
      </c>
    </row>
    <row r="21" spans="1:9" x14ac:dyDescent="0.25">
      <c r="A21" s="2">
        <v>18</v>
      </c>
      <c r="B21" s="7">
        <v>20007</v>
      </c>
      <c r="C21" s="3" t="s">
        <v>11</v>
      </c>
      <c r="D21" s="4">
        <v>3</v>
      </c>
      <c r="E21" s="8">
        <v>132</v>
      </c>
      <c r="F21" s="8">
        <v>140</v>
      </c>
      <c r="G21" s="8">
        <v>110</v>
      </c>
      <c r="H21" s="22"/>
      <c r="I21" s="15">
        <f t="shared" si="0"/>
        <v>382</v>
      </c>
    </row>
    <row r="22" spans="1:9" x14ac:dyDescent="0.25">
      <c r="A22" s="2">
        <v>19</v>
      </c>
      <c r="B22" s="7">
        <v>20047</v>
      </c>
      <c r="C22" s="3" t="s">
        <v>51</v>
      </c>
      <c r="D22" s="4">
        <v>2</v>
      </c>
      <c r="E22" s="8">
        <v>228</v>
      </c>
      <c r="F22" s="8">
        <v>88</v>
      </c>
      <c r="G22" s="8">
        <v>46</v>
      </c>
      <c r="H22" s="22"/>
      <c r="I22" s="15">
        <f t="shared" si="0"/>
        <v>362</v>
      </c>
    </row>
    <row r="23" spans="1:9" x14ac:dyDescent="0.25">
      <c r="A23" s="2">
        <v>20</v>
      </c>
      <c r="B23" s="7">
        <v>20011</v>
      </c>
      <c r="C23" s="3" t="s">
        <v>15</v>
      </c>
      <c r="D23" s="4">
        <v>6</v>
      </c>
      <c r="E23" s="8">
        <v>122</v>
      </c>
      <c r="F23" s="8">
        <v>82</v>
      </c>
      <c r="G23" s="8">
        <v>146</v>
      </c>
      <c r="H23" s="22"/>
      <c r="I23" s="15">
        <f t="shared" si="0"/>
        <v>350</v>
      </c>
    </row>
    <row r="24" spans="1:9" x14ac:dyDescent="0.25">
      <c r="A24" s="2">
        <v>21</v>
      </c>
      <c r="B24" s="7">
        <v>20014</v>
      </c>
      <c r="C24" s="3" t="s">
        <v>18</v>
      </c>
      <c r="D24" s="4">
        <v>4</v>
      </c>
      <c r="E24" s="8">
        <v>122</v>
      </c>
      <c r="F24" s="8">
        <v>104</v>
      </c>
      <c r="G24" s="8">
        <v>122</v>
      </c>
      <c r="H24" s="22"/>
      <c r="I24" s="15">
        <f t="shared" si="0"/>
        <v>348</v>
      </c>
    </row>
    <row r="25" spans="1:9" x14ac:dyDescent="0.25">
      <c r="A25" s="2">
        <v>22</v>
      </c>
      <c r="B25" s="7">
        <v>30015</v>
      </c>
      <c r="C25" s="3" t="s">
        <v>55</v>
      </c>
      <c r="D25" s="4">
        <v>1</v>
      </c>
      <c r="E25" s="8">
        <v>338</v>
      </c>
      <c r="F25" s="8"/>
      <c r="G25" s="22"/>
      <c r="H25" s="22"/>
      <c r="I25" s="15">
        <f t="shared" si="0"/>
        <v>338</v>
      </c>
    </row>
    <row r="26" spans="1:9" x14ac:dyDescent="0.25">
      <c r="A26" s="2">
        <v>23</v>
      </c>
      <c r="B26" s="7">
        <v>20047</v>
      </c>
      <c r="C26" s="3" t="s">
        <v>51</v>
      </c>
      <c r="D26" s="4">
        <v>1</v>
      </c>
      <c r="E26" s="8">
        <v>174</v>
      </c>
      <c r="F26" s="8">
        <v>108</v>
      </c>
      <c r="G26" s="8">
        <v>32</v>
      </c>
      <c r="H26" s="22"/>
      <c r="I26" s="15">
        <f t="shared" si="0"/>
        <v>314</v>
      </c>
    </row>
    <row r="27" spans="1:9" x14ac:dyDescent="0.25">
      <c r="A27" s="2">
        <v>24</v>
      </c>
      <c r="B27" s="7">
        <v>20047</v>
      </c>
      <c r="C27" s="3" t="s">
        <v>51</v>
      </c>
      <c r="D27" s="4">
        <v>3</v>
      </c>
      <c r="E27" s="8">
        <v>164</v>
      </c>
      <c r="F27" s="8">
        <v>76</v>
      </c>
      <c r="G27" s="8">
        <v>74</v>
      </c>
      <c r="H27" s="22"/>
      <c r="I27" s="15">
        <f t="shared" si="0"/>
        <v>314</v>
      </c>
    </row>
    <row r="28" spans="1:9" x14ac:dyDescent="0.25">
      <c r="A28" s="2">
        <v>25</v>
      </c>
      <c r="B28" s="7">
        <v>20012</v>
      </c>
      <c r="C28" s="3" t="s">
        <v>16</v>
      </c>
      <c r="D28" s="4">
        <v>2</v>
      </c>
      <c r="E28" s="8">
        <v>72</v>
      </c>
      <c r="F28" s="8">
        <v>170</v>
      </c>
      <c r="G28" s="8">
        <v>62</v>
      </c>
      <c r="H28" s="22"/>
      <c r="I28" s="15">
        <f t="shared" si="0"/>
        <v>304</v>
      </c>
    </row>
    <row r="29" spans="1:9" x14ac:dyDescent="0.25">
      <c r="A29" s="2">
        <v>26</v>
      </c>
      <c r="B29" s="7">
        <v>20009</v>
      </c>
      <c r="C29" s="3" t="s">
        <v>13</v>
      </c>
      <c r="D29" s="4">
        <v>1</v>
      </c>
      <c r="E29" s="8">
        <v>56</v>
      </c>
      <c r="F29" s="8">
        <v>176</v>
      </c>
      <c r="G29" s="8">
        <v>52</v>
      </c>
      <c r="H29" s="22"/>
      <c r="I29" s="15">
        <f t="shared" si="0"/>
        <v>284</v>
      </c>
    </row>
    <row r="30" spans="1:9" x14ac:dyDescent="0.25">
      <c r="A30" s="2">
        <v>27</v>
      </c>
      <c r="B30" s="7">
        <v>20047</v>
      </c>
      <c r="C30" s="3" t="s">
        <v>51</v>
      </c>
      <c r="D30" s="4">
        <v>6</v>
      </c>
      <c r="E30" s="8">
        <v>116</v>
      </c>
      <c r="F30" s="8">
        <v>164</v>
      </c>
      <c r="G30" s="22"/>
      <c r="H30" s="22"/>
      <c r="I30" s="15">
        <f t="shared" si="0"/>
        <v>280</v>
      </c>
    </row>
    <row r="31" spans="1:9" x14ac:dyDescent="0.25">
      <c r="A31" s="2">
        <v>28</v>
      </c>
      <c r="B31" s="7">
        <v>20009</v>
      </c>
      <c r="C31" s="3" t="s">
        <v>13</v>
      </c>
      <c r="D31" s="4">
        <v>3</v>
      </c>
      <c r="E31" s="8">
        <v>78</v>
      </c>
      <c r="F31" s="8">
        <v>150</v>
      </c>
      <c r="G31" s="8">
        <v>38</v>
      </c>
      <c r="H31" s="22"/>
      <c r="I31" s="15">
        <f t="shared" si="0"/>
        <v>266</v>
      </c>
    </row>
    <row r="32" spans="1:9" x14ac:dyDescent="0.25">
      <c r="A32" s="2">
        <v>29</v>
      </c>
      <c r="B32" s="7">
        <v>20012</v>
      </c>
      <c r="C32" s="3" t="s">
        <v>16</v>
      </c>
      <c r="D32" s="4">
        <v>8</v>
      </c>
      <c r="E32" s="8">
        <v>102</v>
      </c>
      <c r="F32" s="8">
        <v>154</v>
      </c>
      <c r="G32" s="22"/>
      <c r="H32" s="22"/>
      <c r="I32" s="15">
        <f t="shared" si="0"/>
        <v>256</v>
      </c>
    </row>
    <row r="33" spans="1:9" x14ac:dyDescent="0.25">
      <c r="A33" s="2">
        <v>30</v>
      </c>
      <c r="B33" s="7">
        <v>20047</v>
      </c>
      <c r="C33" s="3" t="s">
        <v>51</v>
      </c>
      <c r="D33" s="4">
        <v>5</v>
      </c>
      <c r="E33" s="8">
        <v>68</v>
      </c>
      <c r="F33" s="8">
        <v>106</v>
      </c>
      <c r="G33" s="8">
        <v>78</v>
      </c>
      <c r="H33" s="22"/>
      <c r="I33" s="15">
        <f t="shared" si="0"/>
        <v>252</v>
      </c>
    </row>
    <row r="34" spans="1:9" x14ac:dyDescent="0.25">
      <c r="A34" s="2">
        <v>31</v>
      </c>
      <c r="B34" s="7">
        <v>20009</v>
      </c>
      <c r="C34" s="3" t="s">
        <v>13</v>
      </c>
      <c r="D34" s="4">
        <v>2</v>
      </c>
      <c r="E34" s="8">
        <v>130</v>
      </c>
      <c r="F34" s="8">
        <v>66</v>
      </c>
      <c r="G34" s="8">
        <v>52</v>
      </c>
      <c r="H34" s="22"/>
      <c r="I34" s="15">
        <f t="shared" si="0"/>
        <v>248</v>
      </c>
    </row>
    <row r="35" spans="1:9" x14ac:dyDescent="0.25">
      <c r="A35" s="2">
        <v>32</v>
      </c>
      <c r="B35" s="7">
        <v>20013</v>
      </c>
      <c r="C35" s="3" t="s">
        <v>17</v>
      </c>
      <c r="D35" s="4">
        <v>3</v>
      </c>
      <c r="E35" s="8"/>
      <c r="F35" s="8">
        <v>114</v>
      </c>
      <c r="G35" s="8">
        <v>132</v>
      </c>
      <c r="H35" s="22"/>
      <c r="I35" s="15">
        <f t="shared" si="0"/>
        <v>246</v>
      </c>
    </row>
    <row r="36" spans="1:9" x14ac:dyDescent="0.25">
      <c r="A36" s="2">
        <v>33</v>
      </c>
      <c r="B36" s="7">
        <v>20012</v>
      </c>
      <c r="C36" s="3" t="s">
        <v>16</v>
      </c>
      <c r="D36" s="4">
        <v>5</v>
      </c>
      <c r="E36" s="8">
        <v>132</v>
      </c>
      <c r="F36" s="8">
        <v>24</v>
      </c>
      <c r="G36" s="8">
        <v>86</v>
      </c>
      <c r="H36" s="22"/>
      <c r="I36" s="15">
        <f t="shared" si="0"/>
        <v>242</v>
      </c>
    </row>
    <row r="37" spans="1:9" x14ac:dyDescent="0.25">
      <c r="A37" s="2">
        <v>34</v>
      </c>
      <c r="B37" s="7">
        <v>20043</v>
      </c>
      <c r="C37" s="3" t="s">
        <v>47</v>
      </c>
      <c r="D37" s="4">
        <v>1</v>
      </c>
      <c r="E37" s="8">
        <v>74</v>
      </c>
      <c r="F37" s="8">
        <v>130</v>
      </c>
      <c r="G37" s="8">
        <v>24</v>
      </c>
      <c r="H37" s="22"/>
      <c r="I37" s="15">
        <f t="shared" si="0"/>
        <v>228</v>
      </c>
    </row>
    <row r="38" spans="1:9" x14ac:dyDescent="0.25">
      <c r="A38" s="2">
        <v>35</v>
      </c>
      <c r="B38" s="7">
        <v>20014</v>
      </c>
      <c r="C38" s="3" t="s">
        <v>18</v>
      </c>
      <c r="D38" s="4">
        <v>6</v>
      </c>
      <c r="E38" s="8"/>
      <c r="F38" s="22"/>
      <c r="G38" s="8">
        <v>180</v>
      </c>
      <c r="H38" s="22"/>
      <c r="I38" s="15">
        <f t="shared" si="0"/>
        <v>180</v>
      </c>
    </row>
    <row r="39" spans="1:9" x14ac:dyDescent="0.25">
      <c r="A39" s="2">
        <v>36</v>
      </c>
      <c r="B39" s="7">
        <v>20047</v>
      </c>
      <c r="C39" s="3" t="s">
        <v>51</v>
      </c>
      <c r="D39" s="4">
        <v>4</v>
      </c>
      <c r="E39" s="8">
        <v>80</v>
      </c>
      <c r="F39" s="8">
        <v>100</v>
      </c>
      <c r="G39" s="22"/>
      <c r="H39" s="22"/>
      <c r="I39" s="15">
        <f t="shared" si="0"/>
        <v>180</v>
      </c>
    </row>
    <row r="40" spans="1:9" x14ac:dyDescent="0.25">
      <c r="A40" s="2">
        <v>37</v>
      </c>
      <c r="B40" s="7">
        <v>20011</v>
      </c>
      <c r="C40" s="3" t="s">
        <v>15</v>
      </c>
      <c r="D40" s="4">
        <v>7</v>
      </c>
      <c r="E40" s="8">
        <v>158</v>
      </c>
      <c r="F40" s="8"/>
      <c r="G40" s="22"/>
      <c r="H40" s="22"/>
      <c r="I40" s="15">
        <f t="shared" si="0"/>
        <v>158</v>
      </c>
    </row>
    <row r="41" spans="1:9" x14ac:dyDescent="0.25">
      <c r="A41" s="2">
        <v>38</v>
      </c>
      <c r="B41" s="7">
        <v>20012</v>
      </c>
      <c r="C41" s="3" t="s">
        <v>16</v>
      </c>
      <c r="D41" s="4">
        <v>4</v>
      </c>
      <c r="E41" s="8">
        <v>98</v>
      </c>
      <c r="F41" s="8"/>
      <c r="G41" s="22"/>
      <c r="H41" s="22"/>
      <c r="I41" s="15">
        <f t="shared" si="0"/>
        <v>98</v>
      </c>
    </row>
    <row r="42" spans="1:9" x14ac:dyDescent="0.25">
      <c r="A42" s="2">
        <v>39</v>
      </c>
      <c r="B42" s="4">
        <v>20013</v>
      </c>
      <c r="C42" s="3" t="s">
        <v>17</v>
      </c>
      <c r="D42" s="4">
        <v>4</v>
      </c>
      <c r="E42" s="8"/>
      <c r="F42" s="8"/>
      <c r="G42" s="8">
        <v>60</v>
      </c>
      <c r="H42" s="22"/>
      <c r="I42" s="15">
        <f t="shared" si="0"/>
        <v>60</v>
      </c>
    </row>
    <row r="43" spans="1:9" x14ac:dyDescent="0.25">
      <c r="A43" s="2">
        <v>40</v>
      </c>
      <c r="B43" s="4">
        <v>20014</v>
      </c>
      <c r="C43" s="3" t="s">
        <v>18</v>
      </c>
      <c r="D43" s="4">
        <v>5</v>
      </c>
      <c r="E43" s="8"/>
      <c r="F43" s="22"/>
      <c r="G43" s="8">
        <v>56</v>
      </c>
      <c r="H43" s="22"/>
      <c r="I43" s="15">
        <f t="shared" si="0"/>
        <v>56</v>
      </c>
    </row>
  </sheetData>
  <sortState ref="B4:I43">
    <sortCondition descending="1" ref="I4:I43"/>
    <sortCondition ref="B4:B43"/>
    <sortCondition ref="D4:D43"/>
  </sortState>
  <mergeCells count="2">
    <mergeCell ref="A1:I1"/>
    <mergeCell ref="A2:I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P6" sqref="P6"/>
    </sheetView>
  </sheetViews>
  <sheetFormatPr defaultRowHeight="15" x14ac:dyDescent="0.25"/>
  <cols>
    <col min="1" max="1" width="4" customWidth="1"/>
    <col min="2" max="2" width="9.7109375" customWidth="1"/>
    <col min="3" max="3" width="48.85546875" style="5" customWidth="1"/>
    <col min="4" max="4" width="9.140625" style="5"/>
    <col min="5" max="5" width="9.140625" style="6"/>
    <col min="6" max="6" width="9.140625" style="5"/>
    <col min="7" max="9" width="9.140625" customWidth="1"/>
  </cols>
  <sheetData>
    <row r="1" spans="1:9" ht="69.95" customHeight="1" x14ac:dyDescent="0.5">
      <c r="A1" s="23" t="s">
        <v>65</v>
      </c>
      <c r="B1" s="24"/>
      <c r="C1" s="24"/>
      <c r="D1" s="24"/>
      <c r="E1" s="24"/>
      <c r="F1" s="24"/>
      <c r="G1" s="24"/>
      <c r="H1" s="24"/>
      <c r="I1" s="24"/>
    </row>
    <row r="2" spans="1:9" ht="26.25" x14ac:dyDescent="0.25">
      <c r="A2" s="25" t="s">
        <v>57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30" customHeight="1" x14ac:dyDescent="0.25">
      <c r="A3" s="8"/>
      <c r="B3" s="9" t="s">
        <v>58</v>
      </c>
      <c r="C3" s="9" t="s">
        <v>68</v>
      </c>
      <c r="D3" s="10" t="s">
        <v>0</v>
      </c>
      <c r="E3" s="11" t="s">
        <v>59</v>
      </c>
      <c r="F3" s="12" t="s">
        <v>60</v>
      </c>
      <c r="G3" s="12" t="s">
        <v>61</v>
      </c>
      <c r="H3" s="12" t="s">
        <v>62</v>
      </c>
      <c r="I3" s="13" t="s">
        <v>63</v>
      </c>
    </row>
    <row r="4" spans="1:9" x14ac:dyDescent="0.25">
      <c r="A4" s="2">
        <v>1</v>
      </c>
      <c r="B4" s="7">
        <v>20047</v>
      </c>
      <c r="C4" s="3" t="s">
        <v>51</v>
      </c>
      <c r="D4" s="4">
        <v>1</v>
      </c>
      <c r="E4" s="8">
        <v>290</v>
      </c>
      <c r="F4" s="8">
        <v>350</v>
      </c>
      <c r="G4" s="8">
        <v>290</v>
      </c>
      <c r="H4" s="22"/>
      <c r="I4" s="15">
        <f t="shared" ref="I4:I38" si="0">SUM(E4:H4)</f>
        <v>930</v>
      </c>
    </row>
    <row r="5" spans="1:9" x14ac:dyDescent="0.25">
      <c r="A5" s="2">
        <v>2</v>
      </c>
      <c r="B5" s="7">
        <v>30015</v>
      </c>
      <c r="C5" s="3" t="s">
        <v>55</v>
      </c>
      <c r="D5" s="4">
        <v>1</v>
      </c>
      <c r="E5" s="8">
        <v>314</v>
      </c>
      <c r="F5" s="8">
        <v>350</v>
      </c>
      <c r="G5" s="8">
        <v>266</v>
      </c>
      <c r="H5" s="22"/>
      <c r="I5" s="15">
        <f t="shared" si="0"/>
        <v>930</v>
      </c>
    </row>
    <row r="6" spans="1:9" x14ac:dyDescent="0.25">
      <c r="A6" s="2">
        <v>3</v>
      </c>
      <c r="B6" s="7">
        <v>20014</v>
      </c>
      <c r="C6" s="3" t="s">
        <v>18</v>
      </c>
      <c r="D6" s="4">
        <v>2</v>
      </c>
      <c r="E6" s="8">
        <v>284</v>
      </c>
      <c r="F6" s="8">
        <v>350</v>
      </c>
      <c r="G6" s="8">
        <v>284</v>
      </c>
      <c r="H6" s="22"/>
      <c r="I6" s="15">
        <f t="shared" si="0"/>
        <v>918</v>
      </c>
    </row>
    <row r="7" spans="1:9" x14ac:dyDescent="0.25">
      <c r="A7" s="2">
        <v>4</v>
      </c>
      <c r="B7" s="7">
        <v>20011</v>
      </c>
      <c r="C7" s="3" t="s">
        <v>15</v>
      </c>
      <c r="D7" s="4">
        <v>9</v>
      </c>
      <c r="E7" s="8">
        <v>278</v>
      </c>
      <c r="F7" s="8">
        <v>314</v>
      </c>
      <c r="G7" s="8">
        <v>278</v>
      </c>
      <c r="H7" s="22"/>
      <c r="I7" s="15">
        <f t="shared" si="0"/>
        <v>870</v>
      </c>
    </row>
    <row r="8" spans="1:9" x14ac:dyDescent="0.25">
      <c r="A8" s="2">
        <v>5</v>
      </c>
      <c r="B8" s="7">
        <v>30013</v>
      </c>
      <c r="C8" s="3" t="s">
        <v>56</v>
      </c>
      <c r="D8" s="4">
        <v>1</v>
      </c>
      <c r="E8" s="8">
        <v>242</v>
      </c>
      <c r="F8" s="8">
        <v>302</v>
      </c>
      <c r="G8" s="8">
        <v>278</v>
      </c>
      <c r="H8" s="22"/>
      <c r="I8" s="15">
        <f t="shared" si="0"/>
        <v>822</v>
      </c>
    </row>
    <row r="9" spans="1:9" x14ac:dyDescent="0.25">
      <c r="A9" s="2">
        <v>6</v>
      </c>
      <c r="B9" s="7">
        <v>20012</v>
      </c>
      <c r="C9" s="3" t="s">
        <v>16</v>
      </c>
      <c r="D9" s="4">
        <v>3</v>
      </c>
      <c r="E9" s="8">
        <v>254</v>
      </c>
      <c r="F9" s="8">
        <v>230</v>
      </c>
      <c r="G9" s="8">
        <v>204</v>
      </c>
      <c r="H9" s="22"/>
      <c r="I9" s="15">
        <f t="shared" si="0"/>
        <v>688</v>
      </c>
    </row>
    <row r="10" spans="1:9" x14ac:dyDescent="0.25">
      <c r="A10" s="2">
        <v>7</v>
      </c>
      <c r="B10" s="7">
        <v>30015</v>
      </c>
      <c r="C10" s="3" t="s">
        <v>55</v>
      </c>
      <c r="D10" s="4">
        <v>2</v>
      </c>
      <c r="E10" s="8">
        <v>278</v>
      </c>
      <c r="F10" s="8">
        <v>278</v>
      </c>
      <c r="G10" s="8">
        <v>122</v>
      </c>
      <c r="H10" s="22"/>
      <c r="I10" s="15">
        <f t="shared" si="0"/>
        <v>678</v>
      </c>
    </row>
    <row r="11" spans="1:9" x14ac:dyDescent="0.25">
      <c r="A11" s="2">
        <v>8</v>
      </c>
      <c r="B11" s="7">
        <v>20012</v>
      </c>
      <c r="C11" s="3" t="s">
        <v>16</v>
      </c>
      <c r="D11" s="4">
        <v>2</v>
      </c>
      <c r="E11" s="8">
        <v>194</v>
      </c>
      <c r="F11" s="8">
        <v>242</v>
      </c>
      <c r="G11" s="8">
        <v>194</v>
      </c>
      <c r="H11" s="22"/>
      <c r="I11" s="15">
        <f t="shared" si="0"/>
        <v>630</v>
      </c>
    </row>
    <row r="12" spans="1:9" x14ac:dyDescent="0.25">
      <c r="A12" s="2">
        <v>9</v>
      </c>
      <c r="B12" s="7">
        <v>20013</v>
      </c>
      <c r="C12" s="3" t="s">
        <v>17</v>
      </c>
      <c r="D12" s="4">
        <v>2</v>
      </c>
      <c r="E12" s="8">
        <v>194</v>
      </c>
      <c r="F12" s="8">
        <v>206</v>
      </c>
      <c r="G12" s="8">
        <v>206</v>
      </c>
      <c r="H12" s="22"/>
      <c r="I12" s="15">
        <f t="shared" si="0"/>
        <v>606</v>
      </c>
    </row>
    <row r="13" spans="1:9" x14ac:dyDescent="0.25">
      <c r="A13" s="2">
        <v>10</v>
      </c>
      <c r="B13" s="7">
        <v>20013</v>
      </c>
      <c r="C13" s="3" t="s">
        <v>17</v>
      </c>
      <c r="D13" s="4">
        <v>3</v>
      </c>
      <c r="E13" s="8">
        <v>164</v>
      </c>
      <c r="F13" s="8">
        <v>206</v>
      </c>
      <c r="G13" s="8">
        <v>176</v>
      </c>
      <c r="H13" s="22"/>
      <c r="I13" s="15">
        <f t="shared" si="0"/>
        <v>546</v>
      </c>
    </row>
    <row r="14" spans="1:9" x14ac:dyDescent="0.25">
      <c r="A14" s="2">
        <v>11</v>
      </c>
      <c r="B14" s="7">
        <v>20006</v>
      </c>
      <c r="C14" s="3" t="s">
        <v>10</v>
      </c>
      <c r="D14" s="4">
        <v>1</v>
      </c>
      <c r="E14" s="8">
        <v>176</v>
      </c>
      <c r="F14" s="8">
        <v>278</v>
      </c>
      <c r="G14" s="8">
        <v>86</v>
      </c>
      <c r="H14" s="22"/>
      <c r="I14" s="15">
        <f t="shared" si="0"/>
        <v>540</v>
      </c>
    </row>
    <row r="15" spans="1:9" x14ac:dyDescent="0.25">
      <c r="A15" s="2">
        <v>12</v>
      </c>
      <c r="B15" s="7">
        <v>20008</v>
      </c>
      <c r="C15" s="3" t="s">
        <v>12</v>
      </c>
      <c r="D15" s="4">
        <v>4</v>
      </c>
      <c r="E15" s="8">
        <v>188</v>
      </c>
      <c r="F15" s="8">
        <v>230</v>
      </c>
      <c r="G15" s="8">
        <v>116</v>
      </c>
      <c r="H15" s="22"/>
      <c r="I15" s="15">
        <f t="shared" si="0"/>
        <v>534</v>
      </c>
    </row>
    <row r="16" spans="1:9" x14ac:dyDescent="0.25">
      <c r="A16" s="2">
        <v>13</v>
      </c>
      <c r="B16" s="7">
        <v>20047</v>
      </c>
      <c r="C16" s="3" t="s">
        <v>51</v>
      </c>
      <c r="D16" s="4">
        <v>3</v>
      </c>
      <c r="E16" s="8">
        <v>134</v>
      </c>
      <c r="F16" s="8">
        <v>208</v>
      </c>
      <c r="G16" s="8">
        <v>132</v>
      </c>
      <c r="H16" s="22"/>
      <c r="I16" s="15">
        <f t="shared" si="0"/>
        <v>474</v>
      </c>
    </row>
    <row r="17" spans="1:9" x14ac:dyDescent="0.25">
      <c r="A17" s="2">
        <v>14</v>
      </c>
      <c r="B17" s="7">
        <v>20012</v>
      </c>
      <c r="C17" s="3" t="s">
        <v>16</v>
      </c>
      <c r="D17" s="4">
        <v>8</v>
      </c>
      <c r="E17" s="8"/>
      <c r="F17" s="8">
        <v>254</v>
      </c>
      <c r="G17" s="8">
        <v>170</v>
      </c>
      <c r="H17" s="22"/>
      <c r="I17" s="15">
        <f t="shared" si="0"/>
        <v>424</v>
      </c>
    </row>
    <row r="18" spans="1:9" x14ac:dyDescent="0.25">
      <c r="A18" s="2">
        <v>15</v>
      </c>
      <c r="B18" s="7">
        <v>20008</v>
      </c>
      <c r="C18" s="3" t="s">
        <v>12</v>
      </c>
      <c r="D18" s="4">
        <v>1</v>
      </c>
      <c r="E18" s="8">
        <v>84</v>
      </c>
      <c r="F18" s="8">
        <v>220</v>
      </c>
      <c r="G18" s="8">
        <v>114</v>
      </c>
      <c r="H18" s="22"/>
      <c r="I18" s="15">
        <f t="shared" si="0"/>
        <v>418</v>
      </c>
    </row>
    <row r="19" spans="1:9" x14ac:dyDescent="0.25">
      <c r="A19" s="2">
        <v>16</v>
      </c>
      <c r="B19" s="7">
        <v>20014</v>
      </c>
      <c r="C19" s="3" t="s">
        <v>18</v>
      </c>
      <c r="D19" s="4">
        <v>4</v>
      </c>
      <c r="E19" s="8">
        <v>152</v>
      </c>
      <c r="F19" s="8">
        <v>228</v>
      </c>
      <c r="G19" s="8">
        <v>32</v>
      </c>
      <c r="H19" s="22"/>
      <c r="I19" s="15">
        <f t="shared" si="0"/>
        <v>412</v>
      </c>
    </row>
    <row r="20" spans="1:9" x14ac:dyDescent="0.25">
      <c r="A20" s="2">
        <v>17</v>
      </c>
      <c r="B20" s="7">
        <v>20013</v>
      </c>
      <c r="C20" s="3" t="s">
        <v>17</v>
      </c>
      <c r="D20" s="4">
        <v>1</v>
      </c>
      <c r="E20" s="8">
        <v>92</v>
      </c>
      <c r="F20" s="8">
        <v>170</v>
      </c>
      <c r="G20" s="8">
        <v>142</v>
      </c>
      <c r="H20" s="22"/>
      <c r="I20" s="15">
        <f t="shared" si="0"/>
        <v>404</v>
      </c>
    </row>
    <row r="21" spans="1:9" x14ac:dyDescent="0.25">
      <c r="A21" s="2">
        <v>18</v>
      </c>
      <c r="B21" s="7">
        <v>20011</v>
      </c>
      <c r="C21" s="3" t="s">
        <v>15</v>
      </c>
      <c r="D21" s="4">
        <v>10</v>
      </c>
      <c r="E21" s="8">
        <v>92</v>
      </c>
      <c r="F21" s="8">
        <v>206</v>
      </c>
      <c r="G21" s="8">
        <v>80</v>
      </c>
      <c r="H21" s="22"/>
      <c r="I21" s="15">
        <f t="shared" si="0"/>
        <v>378</v>
      </c>
    </row>
    <row r="22" spans="1:9" x14ac:dyDescent="0.25">
      <c r="A22" s="2">
        <v>19</v>
      </c>
      <c r="B22" s="7">
        <v>20012</v>
      </c>
      <c r="C22" s="3" t="s">
        <v>16</v>
      </c>
      <c r="D22" s="4">
        <v>1</v>
      </c>
      <c r="E22" s="8">
        <v>116</v>
      </c>
      <c r="F22" s="8">
        <v>152</v>
      </c>
      <c r="G22" s="8">
        <v>110</v>
      </c>
      <c r="H22" s="22"/>
      <c r="I22" s="15">
        <f t="shared" si="0"/>
        <v>378</v>
      </c>
    </row>
    <row r="23" spans="1:9" x14ac:dyDescent="0.25">
      <c r="A23" s="2">
        <v>20</v>
      </c>
      <c r="B23" s="7">
        <v>20014</v>
      </c>
      <c r="C23" s="3" t="s">
        <v>18</v>
      </c>
      <c r="D23" s="4">
        <v>1</v>
      </c>
      <c r="E23" s="8">
        <v>92</v>
      </c>
      <c r="F23" s="8">
        <v>110</v>
      </c>
      <c r="G23" s="8">
        <v>162</v>
      </c>
      <c r="H23" s="22"/>
      <c r="I23" s="15">
        <f t="shared" si="0"/>
        <v>364</v>
      </c>
    </row>
    <row r="24" spans="1:9" x14ac:dyDescent="0.25">
      <c r="A24" s="2">
        <v>21</v>
      </c>
      <c r="B24" s="7">
        <v>20012</v>
      </c>
      <c r="C24" s="3" t="s">
        <v>16</v>
      </c>
      <c r="D24" s="4">
        <v>5</v>
      </c>
      <c r="E24" s="8">
        <v>164</v>
      </c>
      <c r="F24" s="8">
        <v>98</v>
      </c>
      <c r="G24" s="8">
        <v>38</v>
      </c>
      <c r="H24" s="22"/>
      <c r="I24" s="15">
        <f t="shared" si="0"/>
        <v>300</v>
      </c>
    </row>
    <row r="25" spans="1:9" x14ac:dyDescent="0.25">
      <c r="A25" s="2">
        <v>22</v>
      </c>
      <c r="B25" s="7">
        <v>20008</v>
      </c>
      <c r="C25" s="3" t="s">
        <v>12</v>
      </c>
      <c r="D25" s="4">
        <v>2</v>
      </c>
      <c r="E25" s="8">
        <v>68</v>
      </c>
      <c r="F25" s="8">
        <v>76</v>
      </c>
      <c r="G25" s="8">
        <v>150</v>
      </c>
      <c r="H25" s="22"/>
      <c r="I25" s="15">
        <f t="shared" si="0"/>
        <v>294</v>
      </c>
    </row>
    <row r="26" spans="1:9" x14ac:dyDescent="0.25">
      <c r="A26" s="2">
        <v>23</v>
      </c>
      <c r="B26" s="7">
        <v>20012</v>
      </c>
      <c r="C26" s="3" t="s">
        <v>16</v>
      </c>
      <c r="D26" s="4">
        <v>4</v>
      </c>
      <c r="E26" s="8">
        <v>218</v>
      </c>
      <c r="F26" s="8">
        <v>74</v>
      </c>
      <c r="G26" s="22"/>
      <c r="H26" s="22"/>
      <c r="I26" s="15">
        <f t="shared" si="0"/>
        <v>292</v>
      </c>
    </row>
    <row r="27" spans="1:9" x14ac:dyDescent="0.25">
      <c r="A27" s="2">
        <v>24</v>
      </c>
      <c r="B27" s="7">
        <v>20043</v>
      </c>
      <c r="C27" s="3" t="s">
        <v>47</v>
      </c>
      <c r="D27" s="4">
        <v>1</v>
      </c>
      <c r="E27" s="8">
        <v>80</v>
      </c>
      <c r="F27" s="8">
        <v>148</v>
      </c>
      <c r="G27" s="8">
        <v>60</v>
      </c>
      <c r="H27" s="22"/>
      <c r="I27" s="15">
        <f t="shared" si="0"/>
        <v>288</v>
      </c>
    </row>
    <row r="28" spans="1:9" x14ac:dyDescent="0.25">
      <c r="A28" s="2">
        <v>25</v>
      </c>
      <c r="B28" s="7">
        <v>20012</v>
      </c>
      <c r="C28" s="3" t="s">
        <v>16</v>
      </c>
      <c r="D28" s="4">
        <v>7</v>
      </c>
      <c r="E28" s="8"/>
      <c r="F28" s="8">
        <v>160</v>
      </c>
      <c r="G28" s="8">
        <v>72</v>
      </c>
      <c r="H28" s="22"/>
      <c r="I28" s="15">
        <f t="shared" si="0"/>
        <v>232</v>
      </c>
    </row>
    <row r="29" spans="1:9" x14ac:dyDescent="0.25">
      <c r="A29" s="2">
        <v>26</v>
      </c>
      <c r="B29" s="7">
        <v>20047</v>
      </c>
      <c r="C29" s="3" t="s">
        <v>51</v>
      </c>
      <c r="D29" s="4">
        <v>2</v>
      </c>
      <c r="E29" s="8">
        <v>104</v>
      </c>
      <c r="F29" s="8">
        <v>122</v>
      </c>
      <c r="G29" s="22"/>
      <c r="H29" s="22"/>
      <c r="I29" s="15">
        <f t="shared" si="0"/>
        <v>226</v>
      </c>
    </row>
    <row r="30" spans="1:9" x14ac:dyDescent="0.25">
      <c r="A30" s="2">
        <v>27</v>
      </c>
      <c r="B30" s="7">
        <v>20014</v>
      </c>
      <c r="C30" s="3" t="s">
        <v>18</v>
      </c>
      <c r="D30" s="4">
        <v>3</v>
      </c>
      <c r="E30" s="8">
        <v>20</v>
      </c>
      <c r="F30" s="8">
        <v>98</v>
      </c>
      <c r="G30" s="8">
        <v>96</v>
      </c>
      <c r="H30" s="22"/>
      <c r="I30" s="15">
        <f t="shared" si="0"/>
        <v>214</v>
      </c>
    </row>
    <row r="31" spans="1:9" x14ac:dyDescent="0.25">
      <c r="A31" s="2">
        <v>28</v>
      </c>
      <c r="B31" s="7">
        <v>20005</v>
      </c>
      <c r="C31" s="3" t="s">
        <v>9</v>
      </c>
      <c r="D31" s="4">
        <v>1</v>
      </c>
      <c r="E31" s="8">
        <v>56</v>
      </c>
      <c r="F31" s="8">
        <v>76</v>
      </c>
      <c r="G31" s="8">
        <v>58</v>
      </c>
      <c r="H31" s="22"/>
      <c r="I31" s="15">
        <f t="shared" si="0"/>
        <v>190</v>
      </c>
    </row>
    <row r="32" spans="1:9" x14ac:dyDescent="0.25">
      <c r="A32" s="2">
        <v>29</v>
      </c>
      <c r="B32" s="7">
        <v>20008</v>
      </c>
      <c r="C32" s="3" t="s">
        <v>12</v>
      </c>
      <c r="D32" s="4">
        <v>3</v>
      </c>
      <c r="E32" s="8">
        <v>60</v>
      </c>
      <c r="F32" s="8">
        <v>70</v>
      </c>
      <c r="G32" s="8">
        <v>58</v>
      </c>
      <c r="H32" s="22"/>
      <c r="I32" s="15">
        <f t="shared" si="0"/>
        <v>188</v>
      </c>
    </row>
    <row r="33" spans="1:9" x14ac:dyDescent="0.25">
      <c r="A33" s="2">
        <v>30</v>
      </c>
      <c r="B33" s="7">
        <v>20047</v>
      </c>
      <c r="C33" s="3" t="s">
        <v>51</v>
      </c>
      <c r="D33" s="4">
        <v>5</v>
      </c>
      <c r="E33" s="8">
        <v>152</v>
      </c>
      <c r="F33" s="8"/>
      <c r="G33" s="22"/>
      <c r="H33" s="22"/>
      <c r="I33" s="15">
        <f t="shared" si="0"/>
        <v>152</v>
      </c>
    </row>
    <row r="34" spans="1:9" x14ac:dyDescent="0.25">
      <c r="A34" s="2">
        <v>31</v>
      </c>
      <c r="B34" s="7">
        <v>20047</v>
      </c>
      <c r="C34" s="3" t="s">
        <v>51</v>
      </c>
      <c r="D34" s="4">
        <v>4</v>
      </c>
      <c r="E34" s="8">
        <v>146</v>
      </c>
      <c r="F34" s="8"/>
      <c r="G34" s="22"/>
      <c r="H34" s="22"/>
      <c r="I34" s="15">
        <f t="shared" si="0"/>
        <v>146</v>
      </c>
    </row>
    <row r="35" spans="1:9" x14ac:dyDescent="0.25">
      <c r="A35" s="2">
        <v>32</v>
      </c>
      <c r="B35" s="7">
        <v>20014</v>
      </c>
      <c r="C35" s="3" t="s">
        <v>18</v>
      </c>
      <c r="D35" s="4">
        <v>5</v>
      </c>
      <c r="E35" s="8"/>
      <c r="F35" s="8">
        <v>112</v>
      </c>
      <c r="G35" s="8">
        <v>28</v>
      </c>
      <c r="H35" s="22"/>
      <c r="I35" s="15">
        <f t="shared" si="0"/>
        <v>140</v>
      </c>
    </row>
    <row r="36" spans="1:9" x14ac:dyDescent="0.25">
      <c r="A36" s="2">
        <v>33</v>
      </c>
      <c r="B36" s="7">
        <v>20047</v>
      </c>
      <c r="C36" s="3" t="s">
        <v>51</v>
      </c>
      <c r="D36" s="4">
        <v>6</v>
      </c>
      <c r="E36" s="8">
        <v>114</v>
      </c>
      <c r="F36" s="8"/>
      <c r="G36" s="22"/>
      <c r="H36" s="22"/>
      <c r="I36" s="15">
        <f t="shared" si="0"/>
        <v>114</v>
      </c>
    </row>
    <row r="37" spans="1:9" x14ac:dyDescent="0.25">
      <c r="A37" s="2">
        <v>34</v>
      </c>
      <c r="B37" s="7">
        <v>20047</v>
      </c>
      <c r="C37" s="3" t="s">
        <v>51</v>
      </c>
      <c r="D37" s="4">
        <v>7</v>
      </c>
      <c r="E37" s="8">
        <v>110</v>
      </c>
      <c r="F37" s="8"/>
      <c r="G37" s="22"/>
      <c r="H37" s="22"/>
      <c r="I37" s="15">
        <f t="shared" si="0"/>
        <v>110</v>
      </c>
    </row>
    <row r="38" spans="1:9" x14ac:dyDescent="0.25">
      <c r="A38" s="2">
        <v>35</v>
      </c>
      <c r="B38" s="7">
        <v>20012</v>
      </c>
      <c r="C38" s="3" t="s">
        <v>16</v>
      </c>
      <c r="D38" s="4">
        <v>6</v>
      </c>
      <c r="E38" s="8">
        <v>78</v>
      </c>
      <c r="F38" s="8"/>
      <c r="G38" s="22"/>
      <c r="H38" s="22"/>
      <c r="I38" s="15">
        <f t="shared" si="0"/>
        <v>78</v>
      </c>
    </row>
  </sheetData>
  <sortState ref="B4:I38">
    <sortCondition descending="1" ref="I4:I38"/>
    <sortCondition ref="B4:B38"/>
    <sortCondition ref="D4:D38"/>
  </sortState>
  <mergeCells count="2">
    <mergeCell ref="A1:I1"/>
    <mergeCell ref="A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L1" sqref="L1"/>
    </sheetView>
  </sheetViews>
  <sheetFormatPr defaultRowHeight="15" x14ac:dyDescent="0.25"/>
  <cols>
    <col min="1" max="1" width="4" customWidth="1"/>
    <col min="2" max="2" width="9.7109375" customWidth="1"/>
    <col min="3" max="3" width="48.85546875" style="5" customWidth="1"/>
    <col min="4" max="4" width="9.140625" style="5"/>
    <col min="5" max="5" width="9.140625" style="6"/>
    <col min="6" max="6" width="9.140625" style="5"/>
  </cols>
  <sheetData>
    <row r="1" spans="1:9" ht="69.95" customHeight="1" x14ac:dyDescent="0.5">
      <c r="A1" s="23" t="s">
        <v>66</v>
      </c>
      <c r="B1" s="24"/>
      <c r="C1" s="24"/>
      <c r="D1" s="24"/>
      <c r="E1" s="24"/>
      <c r="F1" s="24"/>
      <c r="G1" s="24"/>
      <c r="H1" s="24"/>
      <c r="I1" s="24"/>
    </row>
    <row r="2" spans="1:9" ht="26.25" x14ac:dyDescent="0.25">
      <c r="A2" s="25" t="s">
        <v>57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30" customHeight="1" x14ac:dyDescent="0.25">
      <c r="A3" s="8"/>
      <c r="B3" s="9" t="s">
        <v>58</v>
      </c>
      <c r="C3" s="9" t="s">
        <v>68</v>
      </c>
      <c r="D3" s="10" t="s">
        <v>0</v>
      </c>
      <c r="E3" s="11" t="s">
        <v>59</v>
      </c>
      <c r="F3" s="12" t="s">
        <v>60</v>
      </c>
      <c r="G3" s="12" t="s">
        <v>61</v>
      </c>
      <c r="H3" s="12" t="s">
        <v>62</v>
      </c>
      <c r="I3" s="13" t="s">
        <v>63</v>
      </c>
    </row>
    <row r="4" spans="1:9" x14ac:dyDescent="0.25">
      <c r="A4" s="2">
        <v>1</v>
      </c>
      <c r="B4" s="7">
        <v>20012</v>
      </c>
      <c r="C4" s="3" t="s">
        <v>16</v>
      </c>
      <c r="D4" s="4">
        <v>1</v>
      </c>
      <c r="E4" s="8">
        <v>314</v>
      </c>
      <c r="F4" s="8">
        <v>314</v>
      </c>
      <c r="G4" s="8">
        <v>200</v>
      </c>
      <c r="H4" s="22"/>
      <c r="I4" s="15">
        <f t="shared" ref="I4:I35" si="0">SUM(E4:H4)</f>
        <v>828</v>
      </c>
    </row>
    <row r="5" spans="1:9" x14ac:dyDescent="0.25">
      <c r="A5" s="2">
        <v>2</v>
      </c>
      <c r="B5" s="7">
        <v>20050</v>
      </c>
      <c r="C5" s="3" t="s">
        <v>54</v>
      </c>
      <c r="D5" s="4">
        <v>1</v>
      </c>
      <c r="E5" s="8">
        <v>242</v>
      </c>
      <c r="F5" s="8">
        <v>230</v>
      </c>
      <c r="G5" s="8">
        <v>212</v>
      </c>
      <c r="H5" s="22"/>
      <c r="I5" s="15">
        <f t="shared" si="0"/>
        <v>684</v>
      </c>
    </row>
    <row r="6" spans="1:9" x14ac:dyDescent="0.25">
      <c r="A6" s="2">
        <v>3</v>
      </c>
      <c r="B6" s="7">
        <v>20012</v>
      </c>
      <c r="C6" s="3" t="s">
        <v>16</v>
      </c>
      <c r="D6" s="4">
        <v>4</v>
      </c>
      <c r="E6" s="8">
        <v>278</v>
      </c>
      <c r="F6" s="8">
        <v>182</v>
      </c>
      <c r="G6" s="8">
        <v>192</v>
      </c>
      <c r="H6" s="22"/>
      <c r="I6" s="15">
        <f t="shared" si="0"/>
        <v>652</v>
      </c>
    </row>
    <row r="7" spans="1:9" x14ac:dyDescent="0.25">
      <c r="A7" s="2">
        <v>4</v>
      </c>
      <c r="B7" s="7">
        <v>20014</v>
      </c>
      <c r="C7" s="3" t="s">
        <v>18</v>
      </c>
      <c r="D7" s="4">
        <v>1</v>
      </c>
      <c r="E7" s="8">
        <v>284</v>
      </c>
      <c r="F7" s="8">
        <v>210</v>
      </c>
      <c r="G7" s="8">
        <v>138</v>
      </c>
      <c r="H7" s="22"/>
      <c r="I7" s="15">
        <f t="shared" si="0"/>
        <v>632</v>
      </c>
    </row>
    <row r="8" spans="1:9" x14ac:dyDescent="0.25">
      <c r="A8" s="2">
        <v>5</v>
      </c>
      <c r="B8" s="7">
        <v>20012</v>
      </c>
      <c r="C8" s="3" t="s">
        <v>16</v>
      </c>
      <c r="D8" s="4">
        <v>3</v>
      </c>
      <c r="E8" s="8">
        <v>236</v>
      </c>
      <c r="F8" s="8">
        <v>170</v>
      </c>
      <c r="G8" s="8">
        <v>184</v>
      </c>
      <c r="H8" s="22"/>
      <c r="I8" s="15">
        <f t="shared" si="0"/>
        <v>590</v>
      </c>
    </row>
    <row r="9" spans="1:9" x14ac:dyDescent="0.25">
      <c r="A9" s="2">
        <v>6</v>
      </c>
      <c r="B9" s="7">
        <v>20013</v>
      </c>
      <c r="C9" s="3" t="s">
        <v>17</v>
      </c>
      <c r="D9" s="4">
        <v>2</v>
      </c>
      <c r="E9" s="8">
        <v>232</v>
      </c>
      <c r="F9" s="8">
        <v>194</v>
      </c>
      <c r="G9" s="8">
        <v>110</v>
      </c>
      <c r="H9" s="22"/>
      <c r="I9" s="15">
        <f t="shared" si="0"/>
        <v>536</v>
      </c>
    </row>
    <row r="10" spans="1:9" x14ac:dyDescent="0.25">
      <c r="A10" s="2">
        <v>7</v>
      </c>
      <c r="B10" s="7">
        <v>20012</v>
      </c>
      <c r="C10" s="3" t="s">
        <v>16</v>
      </c>
      <c r="D10" s="4">
        <v>2</v>
      </c>
      <c r="E10" s="8">
        <v>188</v>
      </c>
      <c r="F10" s="8">
        <v>152</v>
      </c>
      <c r="G10" s="8">
        <v>166</v>
      </c>
      <c r="H10" s="22"/>
      <c r="I10" s="15">
        <f t="shared" si="0"/>
        <v>506</v>
      </c>
    </row>
    <row r="11" spans="1:9" x14ac:dyDescent="0.25">
      <c r="A11" s="2">
        <v>8</v>
      </c>
      <c r="B11" s="7">
        <v>20006</v>
      </c>
      <c r="C11" s="3" t="s">
        <v>10</v>
      </c>
      <c r="D11" s="4">
        <v>1</v>
      </c>
      <c r="E11" s="8">
        <v>210</v>
      </c>
      <c r="F11" s="8">
        <v>158</v>
      </c>
      <c r="G11" s="8">
        <v>128</v>
      </c>
      <c r="H11" s="22"/>
      <c r="I11" s="15">
        <f t="shared" si="0"/>
        <v>496</v>
      </c>
    </row>
    <row r="12" spans="1:9" x14ac:dyDescent="0.25">
      <c r="A12" s="2">
        <v>9</v>
      </c>
      <c r="B12" s="7">
        <v>20005</v>
      </c>
      <c r="C12" s="3" t="s">
        <v>9</v>
      </c>
      <c r="D12" s="4">
        <v>1</v>
      </c>
      <c r="E12" s="8">
        <v>134</v>
      </c>
      <c r="F12" s="8">
        <v>212</v>
      </c>
      <c r="G12" s="8">
        <v>144</v>
      </c>
      <c r="H12" s="22"/>
      <c r="I12" s="15">
        <f t="shared" si="0"/>
        <v>490</v>
      </c>
    </row>
    <row r="13" spans="1:9" x14ac:dyDescent="0.25">
      <c r="A13" s="2">
        <v>10</v>
      </c>
      <c r="B13" s="7">
        <v>20047</v>
      </c>
      <c r="C13" s="3" t="s">
        <v>51</v>
      </c>
      <c r="D13" s="4">
        <v>3</v>
      </c>
      <c r="E13" s="8">
        <v>254</v>
      </c>
      <c r="F13" s="8">
        <v>104</v>
      </c>
      <c r="G13" s="8">
        <v>98</v>
      </c>
      <c r="H13" s="22"/>
      <c r="I13" s="15">
        <f t="shared" si="0"/>
        <v>456</v>
      </c>
    </row>
    <row r="14" spans="1:9" x14ac:dyDescent="0.25">
      <c r="A14" s="2">
        <v>11</v>
      </c>
      <c r="B14" s="7">
        <v>20013</v>
      </c>
      <c r="C14" s="3" t="s">
        <v>17</v>
      </c>
      <c r="D14" s="4">
        <v>5</v>
      </c>
      <c r="E14" s="8">
        <v>152</v>
      </c>
      <c r="F14" s="8">
        <v>192</v>
      </c>
      <c r="G14" s="8">
        <v>96</v>
      </c>
      <c r="H14" s="22"/>
      <c r="I14" s="15">
        <f t="shared" si="0"/>
        <v>440</v>
      </c>
    </row>
    <row r="15" spans="1:9" x14ac:dyDescent="0.25">
      <c r="A15" s="2">
        <v>12</v>
      </c>
      <c r="B15" s="7">
        <v>20013</v>
      </c>
      <c r="C15" s="3" t="s">
        <v>17</v>
      </c>
      <c r="D15" s="4">
        <v>3</v>
      </c>
      <c r="E15" s="8">
        <v>154</v>
      </c>
      <c r="F15" s="8">
        <v>170</v>
      </c>
      <c r="G15" s="8">
        <v>112</v>
      </c>
      <c r="H15" s="22"/>
      <c r="I15" s="15">
        <f t="shared" si="0"/>
        <v>436</v>
      </c>
    </row>
    <row r="16" spans="1:9" x14ac:dyDescent="0.25">
      <c r="A16" s="2">
        <v>13</v>
      </c>
      <c r="B16" s="7">
        <v>20047</v>
      </c>
      <c r="C16" s="3" t="s">
        <v>51</v>
      </c>
      <c r="D16" s="4">
        <v>1</v>
      </c>
      <c r="E16" s="8">
        <v>170</v>
      </c>
      <c r="F16" s="8">
        <v>134</v>
      </c>
      <c r="G16" s="8">
        <v>98</v>
      </c>
      <c r="H16" s="22"/>
      <c r="I16" s="15">
        <f t="shared" si="0"/>
        <v>402</v>
      </c>
    </row>
    <row r="17" spans="1:9" x14ac:dyDescent="0.25">
      <c r="A17" s="2">
        <v>14</v>
      </c>
      <c r="B17" s="7">
        <v>20050</v>
      </c>
      <c r="C17" s="3" t="s">
        <v>54</v>
      </c>
      <c r="D17" s="4">
        <v>2</v>
      </c>
      <c r="E17" s="8">
        <v>140</v>
      </c>
      <c r="F17" s="8">
        <v>110</v>
      </c>
      <c r="G17" s="8">
        <v>138</v>
      </c>
      <c r="H17" s="22"/>
      <c r="I17" s="15">
        <f t="shared" si="0"/>
        <v>388</v>
      </c>
    </row>
    <row r="18" spans="1:9" x14ac:dyDescent="0.25">
      <c r="A18" s="2">
        <v>15</v>
      </c>
      <c r="B18" s="7">
        <v>20013</v>
      </c>
      <c r="C18" s="3" t="s">
        <v>17</v>
      </c>
      <c r="D18" s="4">
        <v>1</v>
      </c>
      <c r="E18" s="8">
        <v>156</v>
      </c>
      <c r="F18" s="8">
        <v>96</v>
      </c>
      <c r="G18" s="8">
        <v>118</v>
      </c>
      <c r="H18" s="22"/>
      <c r="I18" s="15">
        <f t="shared" si="0"/>
        <v>370</v>
      </c>
    </row>
    <row r="19" spans="1:9" x14ac:dyDescent="0.25">
      <c r="A19" s="2">
        <v>16</v>
      </c>
      <c r="B19" s="7">
        <v>20006</v>
      </c>
      <c r="C19" s="3" t="s">
        <v>10</v>
      </c>
      <c r="D19" s="4">
        <v>2</v>
      </c>
      <c r="E19" s="8">
        <v>122</v>
      </c>
      <c r="F19" s="8">
        <v>110</v>
      </c>
      <c r="G19" s="8">
        <v>120</v>
      </c>
      <c r="H19" s="22"/>
      <c r="I19" s="15">
        <f t="shared" si="0"/>
        <v>352</v>
      </c>
    </row>
    <row r="20" spans="1:9" x14ac:dyDescent="0.25">
      <c r="A20" s="2">
        <v>17</v>
      </c>
      <c r="B20" s="7">
        <v>20047</v>
      </c>
      <c r="C20" s="3" t="s">
        <v>51</v>
      </c>
      <c r="D20" s="4">
        <v>4</v>
      </c>
      <c r="E20" s="8">
        <v>44</v>
      </c>
      <c r="F20" s="8">
        <v>200</v>
      </c>
      <c r="G20" s="8">
        <v>104</v>
      </c>
      <c r="H20" s="22"/>
      <c r="I20" s="15">
        <f t="shared" si="0"/>
        <v>348</v>
      </c>
    </row>
    <row r="21" spans="1:9" x14ac:dyDescent="0.25">
      <c r="A21" s="2">
        <v>18</v>
      </c>
      <c r="B21" s="7">
        <v>20047</v>
      </c>
      <c r="C21" s="3" t="s">
        <v>51</v>
      </c>
      <c r="D21" s="4">
        <v>6</v>
      </c>
      <c r="E21" s="8">
        <v>118</v>
      </c>
      <c r="F21" s="8">
        <v>146</v>
      </c>
      <c r="G21" s="8">
        <v>78</v>
      </c>
      <c r="H21" s="22"/>
      <c r="I21" s="15">
        <f t="shared" si="0"/>
        <v>342</v>
      </c>
    </row>
    <row r="22" spans="1:9" x14ac:dyDescent="0.25">
      <c r="A22" s="2">
        <v>19</v>
      </c>
      <c r="B22" s="7">
        <v>20005</v>
      </c>
      <c r="C22" s="3" t="s">
        <v>9</v>
      </c>
      <c r="D22" s="4">
        <v>2</v>
      </c>
      <c r="E22" s="8">
        <v>100</v>
      </c>
      <c r="F22" s="8">
        <v>188</v>
      </c>
      <c r="G22" s="8">
        <v>52</v>
      </c>
      <c r="H22" s="22"/>
      <c r="I22" s="15">
        <f t="shared" si="0"/>
        <v>340</v>
      </c>
    </row>
    <row r="23" spans="1:9" x14ac:dyDescent="0.25">
      <c r="A23" s="2">
        <v>20</v>
      </c>
      <c r="B23" s="7">
        <v>20047</v>
      </c>
      <c r="C23" s="3" t="s">
        <v>51</v>
      </c>
      <c r="D23" s="4">
        <v>8</v>
      </c>
      <c r="E23" s="8">
        <v>114</v>
      </c>
      <c r="F23" s="8">
        <v>108</v>
      </c>
      <c r="G23" s="8">
        <v>108</v>
      </c>
      <c r="H23" s="22"/>
      <c r="I23" s="15">
        <f t="shared" si="0"/>
        <v>330</v>
      </c>
    </row>
    <row r="24" spans="1:9" x14ac:dyDescent="0.25">
      <c r="A24" s="2">
        <v>21</v>
      </c>
      <c r="B24" s="7">
        <v>20012</v>
      </c>
      <c r="C24" s="3" t="s">
        <v>16</v>
      </c>
      <c r="D24" s="4">
        <v>5</v>
      </c>
      <c r="E24" s="8">
        <v>94</v>
      </c>
      <c r="F24" s="8">
        <v>224</v>
      </c>
      <c r="G24" s="8">
        <v>0</v>
      </c>
      <c r="H24" s="22"/>
      <c r="I24" s="15">
        <f t="shared" si="0"/>
        <v>318</v>
      </c>
    </row>
    <row r="25" spans="1:9" x14ac:dyDescent="0.25">
      <c r="A25" s="2">
        <v>22</v>
      </c>
      <c r="B25" s="7">
        <v>20029</v>
      </c>
      <c r="C25" s="3" t="s">
        <v>33</v>
      </c>
      <c r="D25" s="4">
        <v>2</v>
      </c>
      <c r="E25" s="8">
        <v>108</v>
      </c>
      <c r="F25" s="8">
        <v>140</v>
      </c>
      <c r="G25" s="8">
        <v>60</v>
      </c>
      <c r="H25" s="22"/>
      <c r="I25" s="15">
        <f t="shared" si="0"/>
        <v>308</v>
      </c>
    </row>
    <row r="26" spans="1:9" x14ac:dyDescent="0.25">
      <c r="A26" s="2">
        <v>23</v>
      </c>
      <c r="B26" s="7">
        <v>20013</v>
      </c>
      <c r="C26" s="3" t="s">
        <v>17</v>
      </c>
      <c r="D26" s="4">
        <v>4</v>
      </c>
      <c r="E26" s="8">
        <v>134</v>
      </c>
      <c r="F26" s="8">
        <v>134</v>
      </c>
      <c r="G26" s="8">
        <v>12</v>
      </c>
      <c r="H26" s="22"/>
      <c r="I26" s="15">
        <f t="shared" si="0"/>
        <v>280</v>
      </c>
    </row>
    <row r="27" spans="1:9" x14ac:dyDescent="0.25">
      <c r="A27" s="2">
        <v>24</v>
      </c>
      <c r="B27" s="7">
        <v>20013</v>
      </c>
      <c r="C27" s="3" t="s">
        <v>17</v>
      </c>
      <c r="D27" s="4">
        <v>6</v>
      </c>
      <c r="E27" s="8">
        <v>86</v>
      </c>
      <c r="F27" s="8">
        <v>116</v>
      </c>
      <c r="G27" s="8">
        <v>78</v>
      </c>
      <c r="H27" s="22"/>
      <c r="I27" s="15">
        <f t="shared" si="0"/>
        <v>280</v>
      </c>
    </row>
    <row r="28" spans="1:9" x14ac:dyDescent="0.25">
      <c r="A28" s="2">
        <v>25</v>
      </c>
      <c r="B28" s="7">
        <v>20047</v>
      </c>
      <c r="C28" s="3" t="s">
        <v>51</v>
      </c>
      <c r="D28" s="4">
        <v>5</v>
      </c>
      <c r="E28" s="8">
        <v>116</v>
      </c>
      <c r="F28" s="8">
        <v>146</v>
      </c>
      <c r="G28" s="22"/>
      <c r="H28" s="22"/>
      <c r="I28" s="15">
        <f t="shared" si="0"/>
        <v>262</v>
      </c>
    </row>
    <row r="29" spans="1:9" x14ac:dyDescent="0.25">
      <c r="A29" s="2">
        <v>26</v>
      </c>
      <c r="B29" s="7">
        <v>20047</v>
      </c>
      <c r="C29" s="3" t="s">
        <v>51</v>
      </c>
      <c r="D29" s="4">
        <v>9</v>
      </c>
      <c r="E29" s="8">
        <v>182</v>
      </c>
      <c r="F29" s="8">
        <v>80</v>
      </c>
      <c r="G29" s="22"/>
      <c r="H29" s="22"/>
      <c r="I29" s="15">
        <f t="shared" si="0"/>
        <v>262</v>
      </c>
    </row>
    <row r="30" spans="1:9" x14ac:dyDescent="0.25">
      <c r="A30" s="2">
        <v>27</v>
      </c>
      <c r="B30" s="7">
        <v>20047</v>
      </c>
      <c r="C30" s="3" t="s">
        <v>51</v>
      </c>
      <c r="D30" s="4">
        <v>7</v>
      </c>
      <c r="E30" s="8">
        <v>158</v>
      </c>
      <c r="F30" s="8">
        <v>74</v>
      </c>
      <c r="G30" s="22"/>
      <c r="H30" s="22"/>
      <c r="I30" s="15">
        <f t="shared" si="0"/>
        <v>232</v>
      </c>
    </row>
    <row r="31" spans="1:9" x14ac:dyDescent="0.25">
      <c r="A31" s="2">
        <v>28</v>
      </c>
      <c r="B31" s="7">
        <v>20005</v>
      </c>
      <c r="C31" s="3" t="s">
        <v>9</v>
      </c>
      <c r="D31" s="4">
        <v>3</v>
      </c>
      <c r="E31" s="8">
        <v>84</v>
      </c>
      <c r="F31" s="8">
        <v>72</v>
      </c>
      <c r="G31" s="8">
        <v>36</v>
      </c>
      <c r="H31" s="22"/>
      <c r="I31" s="15">
        <f t="shared" si="0"/>
        <v>192</v>
      </c>
    </row>
    <row r="32" spans="1:9" x14ac:dyDescent="0.25">
      <c r="A32" s="2">
        <v>29</v>
      </c>
      <c r="B32" s="7">
        <v>20013</v>
      </c>
      <c r="C32" s="3" t="s">
        <v>17</v>
      </c>
      <c r="D32" s="4">
        <v>7</v>
      </c>
      <c r="E32" s="8"/>
      <c r="F32" s="8">
        <v>150</v>
      </c>
      <c r="G32" s="22"/>
      <c r="H32" s="22"/>
      <c r="I32" s="15">
        <f t="shared" si="0"/>
        <v>150</v>
      </c>
    </row>
    <row r="33" spans="1:9" x14ac:dyDescent="0.25">
      <c r="A33" s="2">
        <v>30</v>
      </c>
      <c r="B33" s="7">
        <v>20029</v>
      </c>
      <c r="C33" s="3" t="s">
        <v>33</v>
      </c>
      <c r="D33" s="4">
        <v>1</v>
      </c>
      <c r="E33" s="8">
        <v>68</v>
      </c>
      <c r="F33" s="8">
        <v>68</v>
      </c>
      <c r="G33" s="8">
        <v>12</v>
      </c>
      <c r="H33" s="22"/>
      <c r="I33" s="15">
        <f t="shared" si="0"/>
        <v>148</v>
      </c>
    </row>
    <row r="34" spans="1:9" x14ac:dyDescent="0.25">
      <c r="A34" s="2">
        <v>31</v>
      </c>
      <c r="B34" s="7">
        <v>20011</v>
      </c>
      <c r="C34" s="3" t="s">
        <v>15</v>
      </c>
      <c r="D34" s="4">
        <v>13</v>
      </c>
      <c r="E34" s="8"/>
      <c r="F34" s="8">
        <v>126</v>
      </c>
      <c r="G34" s="22"/>
      <c r="H34" s="22"/>
      <c r="I34" s="15">
        <f t="shared" si="0"/>
        <v>126</v>
      </c>
    </row>
    <row r="35" spans="1:9" x14ac:dyDescent="0.25">
      <c r="A35" s="2">
        <v>32</v>
      </c>
      <c r="B35" s="7">
        <v>20047</v>
      </c>
      <c r="C35" s="3" t="s">
        <v>51</v>
      </c>
      <c r="D35" s="4">
        <v>2</v>
      </c>
      <c r="E35" s="8">
        <v>104</v>
      </c>
      <c r="F35" s="8"/>
      <c r="G35" s="22"/>
      <c r="H35" s="22"/>
      <c r="I35" s="15">
        <f t="shared" si="0"/>
        <v>104</v>
      </c>
    </row>
  </sheetData>
  <sortState ref="B4:I35">
    <sortCondition descending="1" ref="I4:I35"/>
    <sortCondition ref="C4:C35"/>
    <sortCondition ref="D4:D35"/>
  </sortState>
  <mergeCells count="2">
    <mergeCell ref="A1:I1"/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P6" sqref="P6"/>
    </sheetView>
  </sheetViews>
  <sheetFormatPr defaultRowHeight="15" x14ac:dyDescent="0.25"/>
  <cols>
    <col min="1" max="1" width="4" customWidth="1"/>
    <col min="2" max="2" width="9.7109375" customWidth="1"/>
    <col min="3" max="3" width="48.85546875" style="5" customWidth="1"/>
    <col min="4" max="4" width="9.140625" style="5"/>
    <col min="5" max="5" width="9.140625" style="6"/>
    <col min="6" max="6" width="9.140625" style="5"/>
  </cols>
  <sheetData>
    <row r="1" spans="1:9" ht="69.95" customHeight="1" x14ac:dyDescent="0.5">
      <c r="A1" s="23" t="s">
        <v>67</v>
      </c>
      <c r="B1" s="24"/>
      <c r="C1" s="24"/>
      <c r="D1" s="24"/>
      <c r="E1" s="24"/>
      <c r="F1" s="24"/>
      <c r="G1" s="24"/>
      <c r="H1" s="24"/>
      <c r="I1" s="24"/>
    </row>
    <row r="2" spans="1:9" ht="26.25" x14ac:dyDescent="0.25">
      <c r="A2" s="25" t="s">
        <v>57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30" customHeight="1" x14ac:dyDescent="0.25">
      <c r="A3" s="8"/>
      <c r="B3" s="9" t="s">
        <v>58</v>
      </c>
      <c r="C3" s="9" t="s">
        <v>68</v>
      </c>
      <c r="D3" s="10" t="s">
        <v>0</v>
      </c>
      <c r="E3" s="11" t="s">
        <v>59</v>
      </c>
      <c r="F3" s="12" t="s">
        <v>60</v>
      </c>
      <c r="G3" s="12" t="s">
        <v>61</v>
      </c>
      <c r="H3" s="12" t="s">
        <v>62</v>
      </c>
      <c r="I3" s="13" t="s">
        <v>63</v>
      </c>
    </row>
    <row r="4" spans="1:9" x14ac:dyDescent="0.25">
      <c r="A4" s="2">
        <v>1</v>
      </c>
      <c r="B4" s="7">
        <v>20012</v>
      </c>
      <c r="C4" s="3" t="s">
        <v>16</v>
      </c>
      <c r="D4" s="4">
        <v>1</v>
      </c>
      <c r="E4" s="8">
        <v>278</v>
      </c>
      <c r="F4" s="17">
        <v>314</v>
      </c>
      <c r="G4" s="8">
        <v>350</v>
      </c>
      <c r="H4" s="14"/>
      <c r="I4" s="15">
        <f t="shared" ref="I4:I22" si="0">SUM(E4:H4)</f>
        <v>942</v>
      </c>
    </row>
    <row r="5" spans="1:9" x14ac:dyDescent="0.25">
      <c r="A5" s="2">
        <v>2</v>
      </c>
      <c r="B5" s="7">
        <v>20014</v>
      </c>
      <c r="C5" s="3" t="s">
        <v>18</v>
      </c>
      <c r="D5" s="4">
        <v>1</v>
      </c>
      <c r="E5" s="8">
        <v>218</v>
      </c>
      <c r="F5" s="17">
        <v>248</v>
      </c>
      <c r="G5" s="8">
        <v>308</v>
      </c>
      <c r="H5" s="14"/>
      <c r="I5" s="15">
        <f t="shared" si="0"/>
        <v>774</v>
      </c>
    </row>
    <row r="6" spans="1:9" x14ac:dyDescent="0.25">
      <c r="A6" s="2">
        <v>3</v>
      </c>
      <c r="B6" s="7">
        <v>20012</v>
      </c>
      <c r="C6" s="3" t="s">
        <v>16</v>
      </c>
      <c r="D6" s="4">
        <v>2</v>
      </c>
      <c r="E6" s="8">
        <v>218</v>
      </c>
      <c r="F6" s="17">
        <v>194</v>
      </c>
      <c r="G6" s="8">
        <v>278</v>
      </c>
      <c r="H6" s="14"/>
      <c r="I6" s="15">
        <f t="shared" si="0"/>
        <v>690</v>
      </c>
    </row>
    <row r="7" spans="1:9" x14ac:dyDescent="0.25">
      <c r="A7" s="2">
        <v>4</v>
      </c>
      <c r="B7" s="7">
        <v>20011</v>
      </c>
      <c r="C7" s="3" t="s">
        <v>15</v>
      </c>
      <c r="D7" s="4">
        <v>14</v>
      </c>
      <c r="E7" s="8">
        <v>248</v>
      </c>
      <c r="F7" s="17">
        <v>188</v>
      </c>
      <c r="G7" s="8">
        <v>180</v>
      </c>
      <c r="H7" s="14"/>
      <c r="I7" s="15">
        <f t="shared" si="0"/>
        <v>616</v>
      </c>
    </row>
    <row r="8" spans="1:9" x14ac:dyDescent="0.25">
      <c r="A8" s="2">
        <v>5</v>
      </c>
      <c r="B8" s="7">
        <v>20012</v>
      </c>
      <c r="C8" s="3" t="s">
        <v>16</v>
      </c>
      <c r="D8" s="4">
        <v>3</v>
      </c>
      <c r="E8" s="8">
        <v>160</v>
      </c>
      <c r="F8" s="17">
        <v>176</v>
      </c>
      <c r="G8" s="8">
        <v>148</v>
      </c>
      <c r="H8" s="14"/>
      <c r="I8" s="15">
        <f t="shared" si="0"/>
        <v>484</v>
      </c>
    </row>
    <row r="9" spans="1:9" x14ac:dyDescent="0.25">
      <c r="A9" s="2">
        <v>6</v>
      </c>
      <c r="B9" s="7">
        <v>20011</v>
      </c>
      <c r="C9" s="3" t="s">
        <v>15</v>
      </c>
      <c r="D9" s="4">
        <v>15</v>
      </c>
      <c r="E9" s="8">
        <v>120</v>
      </c>
      <c r="F9" s="17">
        <v>78</v>
      </c>
      <c r="G9" s="8">
        <v>254</v>
      </c>
      <c r="H9" s="14"/>
      <c r="I9" s="15">
        <f t="shared" si="0"/>
        <v>452</v>
      </c>
    </row>
    <row r="10" spans="1:9" x14ac:dyDescent="0.25">
      <c r="A10" s="2">
        <v>7</v>
      </c>
      <c r="B10" s="7">
        <v>20012</v>
      </c>
      <c r="C10" s="3" t="s">
        <v>16</v>
      </c>
      <c r="D10" s="4">
        <v>4</v>
      </c>
      <c r="E10" s="8">
        <v>174</v>
      </c>
      <c r="F10" s="17">
        <v>164</v>
      </c>
      <c r="G10" s="8">
        <v>114</v>
      </c>
      <c r="H10" s="14"/>
      <c r="I10" s="15">
        <f t="shared" si="0"/>
        <v>452</v>
      </c>
    </row>
    <row r="11" spans="1:9" x14ac:dyDescent="0.25">
      <c r="A11" s="2">
        <v>8</v>
      </c>
      <c r="B11" s="7">
        <v>20005</v>
      </c>
      <c r="C11" s="3" t="s">
        <v>9</v>
      </c>
      <c r="D11" s="4">
        <v>1</v>
      </c>
      <c r="E11" s="8">
        <v>164</v>
      </c>
      <c r="F11" s="17">
        <v>168</v>
      </c>
      <c r="G11" s="8">
        <v>116</v>
      </c>
      <c r="H11" s="14"/>
      <c r="I11" s="15">
        <f t="shared" si="0"/>
        <v>448</v>
      </c>
    </row>
    <row r="12" spans="1:9" x14ac:dyDescent="0.25">
      <c r="A12" s="2">
        <v>9</v>
      </c>
      <c r="B12" s="7">
        <v>20013</v>
      </c>
      <c r="C12" s="3" t="s">
        <v>17</v>
      </c>
      <c r="D12" s="4">
        <v>2</v>
      </c>
      <c r="E12" s="8">
        <v>132</v>
      </c>
      <c r="F12" s="17">
        <v>254</v>
      </c>
      <c r="G12" s="8">
        <v>60</v>
      </c>
      <c r="H12" s="14"/>
      <c r="I12" s="15">
        <f t="shared" si="0"/>
        <v>446</v>
      </c>
    </row>
    <row r="13" spans="1:9" x14ac:dyDescent="0.25">
      <c r="A13" s="2">
        <v>10</v>
      </c>
      <c r="B13" s="7">
        <v>20013</v>
      </c>
      <c r="C13" s="3" t="s">
        <v>17</v>
      </c>
      <c r="D13" s="4">
        <v>1</v>
      </c>
      <c r="E13" s="8">
        <v>134</v>
      </c>
      <c r="F13" s="17">
        <v>102</v>
      </c>
      <c r="G13" s="8">
        <v>194</v>
      </c>
      <c r="H13" s="14"/>
      <c r="I13" s="15">
        <f t="shared" si="0"/>
        <v>430</v>
      </c>
    </row>
    <row r="14" spans="1:9" x14ac:dyDescent="0.25">
      <c r="A14" s="2">
        <v>11</v>
      </c>
      <c r="B14" s="7">
        <v>20047</v>
      </c>
      <c r="C14" s="3" t="s">
        <v>51</v>
      </c>
      <c r="D14" s="4">
        <v>1</v>
      </c>
      <c r="E14" s="8">
        <v>62</v>
      </c>
      <c r="F14" s="17">
        <v>146</v>
      </c>
      <c r="G14" s="8">
        <v>212</v>
      </c>
      <c r="H14" s="14"/>
      <c r="I14" s="15">
        <f t="shared" si="0"/>
        <v>420</v>
      </c>
    </row>
    <row r="15" spans="1:9" x14ac:dyDescent="0.25">
      <c r="A15" s="2">
        <v>12</v>
      </c>
      <c r="B15" s="7">
        <v>20005</v>
      </c>
      <c r="C15" s="3" t="s">
        <v>9</v>
      </c>
      <c r="D15" s="4">
        <v>2</v>
      </c>
      <c r="E15" s="8">
        <v>148</v>
      </c>
      <c r="F15" s="17">
        <v>96</v>
      </c>
      <c r="G15" s="8">
        <v>138</v>
      </c>
      <c r="H15" s="14"/>
      <c r="I15" s="15">
        <f t="shared" si="0"/>
        <v>382</v>
      </c>
    </row>
    <row r="16" spans="1:9" x14ac:dyDescent="0.25">
      <c r="A16" s="2">
        <v>13</v>
      </c>
      <c r="B16" s="7">
        <v>20006</v>
      </c>
      <c r="C16" s="3" t="s">
        <v>10</v>
      </c>
      <c r="D16" s="4">
        <v>1</v>
      </c>
      <c r="E16" s="8">
        <v>142</v>
      </c>
      <c r="F16" s="17">
        <v>114</v>
      </c>
      <c r="G16" s="8">
        <v>124</v>
      </c>
      <c r="H16" s="14"/>
      <c r="I16" s="15">
        <f t="shared" si="0"/>
        <v>380</v>
      </c>
    </row>
    <row r="17" spans="1:9" x14ac:dyDescent="0.25">
      <c r="A17" s="2">
        <v>14</v>
      </c>
      <c r="B17" s="7">
        <v>20012</v>
      </c>
      <c r="C17" s="3" t="s">
        <v>16</v>
      </c>
      <c r="D17" s="4">
        <v>5</v>
      </c>
      <c r="E17" s="8">
        <v>192</v>
      </c>
      <c r="F17" s="17">
        <v>66</v>
      </c>
      <c r="G17" s="8">
        <v>76</v>
      </c>
      <c r="H17" s="14"/>
      <c r="I17" s="15">
        <f t="shared" si="0"/>
        <v>334</v>
      </c>
    </row>
    <row r="18" spans="1:9" x14ac:dyDescent="0.25">
      <c r="A18" s="2">
        <v>15</v>
      </c>
      <c r="B18" s="7">
        <v>20043</v>
      </c>
      <c r="C18" s="3" t="s">
        <v>47</v>
      </c>
      <c r="D18" s="4">
        <v>1</v>
      </c>
      <c r="E18" s="8">
        <v>122</v>
      </c>
      <c r="F18" s="17">
        <v>122</v>
      </c>
      <c r="G18" s="8">
        <v>40</v>
      </c>
      <c r="H18" s="14"/>
      <c r="I18" s="15">
        <f t="shared" si="0"/>
        <v>284</v>
      </c>
    </row>
    <row r="19" spans="1:9" x14ac:dyDescent="0.25">
      <c r="A19" s="2">
        <v>16</v>
      </c>
      <c r="B19" s="7">
        <v>20043</v>
      </c>
      <c r="C19" s="3" t="s">
        <v>47</v>
      </c>
      <c r="D19" s="4">
        <v>2</v>
      </c>
      <c r="E19" s="8">
        <v>90</v>
      </c>
      <c r="F19" s="17">
        <v>98</v>
      </c>
      <c r="G19" s="8">
        <v>70</v>
      </c>
      <c r="H19" s="14"/>
      <c r="I19" s="15">
        <f t="shared" si="0"/>
        <v>258</v>
      </c>
    </row>
    <row r="20" spans="1:9" x14ac:dyDescent="0.25">
      <c r="A20" s="2">
        <v>17</v>
      </c>
      <c r="B20" s="7">
        <v>20047</v>
      </c>
      <c r="C20" s="3" t="s">
        <v>51</v>
      </c>
      <c r="D20" s="4">
        <v>2</v>
      </c>
      <c r="E20" s="8">
        <v>194</v>
      </c>
      <c r="F20" s="17">
        <v>30</v>
      </c>
      <c r="G20" s="14"/>
      <c r="H20" s="14"/>
      <c r="I20" s="15">
        <f t="shared" si="0"/>
        <v>224</v>
      </c>
    </row>
    <row r="21" spans="1:9" x14ac:dyDescent="0.25">
      <c r="A21" s="2">
        <v>18</v>
      </c>
      <c r="B21" s="7">
        <v>20029</v>
      </c>
      <c r="C21" s="3" t="s">
        <v>33</v>
      </c>
      <c r="D21" s="4">
        <v>1</v>
      </c>
      <c r="E21" s="8"/>
      <c r="F21" s="17">
        <v>28</v>
      </c>
      <c r="G21" s="8">
        <v>116</v>
      </c>
      <c r="H21" s="14"/>
      <c r="I21" s="15">
        <f t="shared" si="0"/>
        <v>144</v>
      </c>
    </row>
    <row r="22" spans="1:9" x14ac:dyDescent="0.25">
      <c r="A22" s="2">
        <v>19</v>
      </c>
      <c r="B22" s="7">
        <v>20047</v>
      </c>
      <c r="C22" s="3" t="s">
        <v>51</v>
      </c>
      <c r="D22" s="4">
        <v>4</v>
      </c>
      <c r="E22" s="8">
        <v>112</v>
      </c>
      <c r="F22" s="17"/>
      <c r="G22" s="14"/>
      <c r="H22" s="14"/>
      <c r="I22" s="15">
        <f t="shared" si="0"/>
        <v>112</v>
      </c>
    </row>
  </sheetData>
  <sortState ref="B4:I22">
    <sortCondition descending="1" ref="I4:I22"/>
    <sortCondition ref="C4:C22"/>
    <sortCondition ref="D4:D22"/>
  </sortState>
  <mergeCells count="2">
    <mergeCell ref="A1:I1"/>
    <mergeCell ref="A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workbookViewId="0">
      <selection activeCell="O111" sqref="O111"/>
    </sheetView>
  </sheetViews>
  <sheetFormatPr defaultRowHeight="15" x14ac:dyDescent="0.25"/>
  <cols>
    <col min="1" max="1" width="4" customWidth="1"/>
    <col min="2" max="2" width="9.7109375" style="5" customWidth="1"/>
    <col min="3" max="3" width="64.5703125" style="5" customWidth="1"/>
    <col min="4" max="4" width="9.140625" style="5"/>
    <col min="5" max="5" width="9.140625" style="6"/>
    <col min="6" max="6" width="9.140625" style="5"/>
  </cols>
  <sheetData>
    <row r="1" spans="1:9" ht="60.75" customHeight="1" x14ac:dyDescent="0.5">
      <c r="A1" s="23" t="s">
        <v>1</v>
      </c>
      <c r="B1" s="24"/>
      <c r="C1" s="24"/>
      <c r="D1" s="24"/>
      <c r="E1" s="24"/>
      <c r="F1" s="24"/>
      <c r="G1" s="24"/>
      <c r="H1" s="24"/>
      <c r="I1" s="24"/>
    </row>
    <row r="2" spans="1:9" ht="40.5" customHeight="1" x14ac:dyDescent="0.25">
      <c r="A2" s="25" t="s">
        <v>57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30" customHeight="1" x14ac:dyDescent="0.25">
      <c r="A3" s="8"/>
      <c r="B3" s="9" t="s">
        <v>58</v>
      </c>
      <c r="C3" s="9" t="s">
        <v>68</v>
      </c>
      <c r="D3" s="18" t="s">
        <v>0</v>
      </c>
      <c r="E3" s="12" t="s">
        <v>59</v>
      </c>
      <c r="F3" s="12" t="s">
        <v>60</v>
      </c>
      <c r="G3" s="12" t="s">
        <v>61</v>
      </c>
      <c r="H3" s="12" t="s">
        <v>62</v>
      </c>
      <c r="I3" s="13" t="s">
        <v>63</v>
      </c>
    </row>
    <row r="4" spans="1:9" x14ac:dyDescent="0.25">
      <c r="A4" s="2">
        <v>1</v>
      </c>
      <c r="B4" s="7">
        <v>20019</v>
      </c>
      <c r="C4" s="3" t="s">
        <v>23</v>
      </c>
      <c r="D4" s="4">
        <v>1</v>
      </c>
      <c r="E4" s="8">
        <v>314</v>
      </c>
      <c r="F4" s="17">
        <v>270</v>
      </c>
      <c r="G4" s="8">
        <v>200</v>
      </c>
      <c r="H4" s="14"/>
      <c r="I4" s="15">
        <f>SUM(E4:H4)</f>
        <v>784</v>
      </c>
    </row>
    <row r="5" spans="1:9" x14ac:dyDescent="0.25">
      <c r="A5" s="2">
        <v>2</v>
      </c>
      <c r="B5" s="7">
        <v>20001</v>
      </c>
      <c r="C5" s="3" t="s">
        <v>5</v>
      </c>
      <c r="D5" s="4">
        <v>1</v>
      </c>
      <c r="E5" s="8">
        <v>158</v>
      </c>
      <c r="F5" s="17">
        <v>350</v>
      </c>
      <c r="G5" s="8">
        <v>158</v>
      </c>
      <c r="H5" s="14"/>
      <c r="I5" s="15">
        <f>SUM(E5:H5)</f>
        <v>666</v>
      </c>
    </row>
    <row r="6" spans="1:9" x14ac:dyDescent="0.25">
      <c r="A6" s="2">
        <v>3</v>
      </c>
      <c r="B6" s="7">
        <v>20026</v>
      </c>
      <c r="C6" s="3" t="s">
        <v>30</v>
      </c>
      <c r="D6" s="4">
        <v>1</v>
      </c>
      <c r="E6" s="8">
        <v>188</v>
      </c>
      <c r="F6" s="17">
        <v>314</v>
      </c>
      <c r="G6" s="8">
        <v>144</v>
      </c>
      <c r="H6" s="14"/>
      <c r="I6" s="15">
        <f>SUM(E6:H6)</f>
        <v>646</v>
      </c>
    </row>
    <row r="7" spans="1:9" x14ac:dyDescent="0.25">
      <c r="A7" s="2">
        <v>4</v>
      </c>
      <c r="B7" s="7">
        <v>20044</v>
      </c>
      <c r="C7" s="3" t="s">
        <v>48</v>
      </c>
      <c r="D7" s="4">
        <v>2</v>
      </c>
      <c r="E7" s="8">
        <v>278</v>
      </c>
      <c r="F7" s="17">
        <v>236</v>
      </c>
      <c r="G7" s="8">
        <v>96</v>
      </c>
      <c r="H7" s="14"/>
      <c r="I7" s="15">
        <f>SUM(E7:H7)</f>
        <v>610</v>
      </c>
    </row>
    <row r="8" spans="1:9" x14ac:dyDescent="0.25">
      <c r="A8" s="2">
        <v>5</v>
      </c>
      <c r="B8" s="7">
        <v>20034</v>
      </c>
      <c r="C8" s="3" t="s">
        <v>38</v>
      </c>
      <c r="D8" s="4">
        <v>1</v>
      </c>
      <c r="E8" s="8">
        <v>222</v>
      </c>
      <c r="F8" s="17">
        <v>210</v>
      </c>
      <c r="G8" s="8">
        <v>154</v>
      </c>
      <c r="H8" s="14"/>
      <c r="I8" s="15">
        <f>SUM(E8:H8)</f>
        <v>586</v>
      </c>
    </row>
    <row r="9" spans="1:9" x14ac:dyDescent="0.25">
      <c r="A9" s="2">
        <v>6</v>
      </c>
      <c r="B9" s="7">
        <v>20015</v>
      </c>
      <c r="C9" s="3" t="s">
        <v>19</v>
      </c>
      <c r="D9" s="4">
        <v>2</v>
      </c>
      <c r="E9" s="8">
        <v>188</v>
      </c>
      <c r="F9" s="17">
        <v>186</v>
      </c>
      <c r="G9" s="8">
        <v>164</v>
      </c>
      <c r="H9" s="14"/>
      <c r="I9" s="15">
        <f>SUM(E9:H9)</f>
        <v>538</v>
      </c>
    </row>
    <row r="10" spans="1:9" x14ac:dyDescent="0.25">
      <c r="A10" s="2">
        <v>7</v>
      </c>
      <c r="B10" s="7">
        <v>20025</v>
      </c>
      <c r="C10" s="3" t="s">
        <v>29</v>
      </c>
      <c r="D10" s="4">
        <v>2</v>
      </c>
      <c r="E10" s="8">
        <v>156</v>
      </c>
      <c r="F10" s="17">
        <v>222</v>
      </c>
      <c r="G10" s="8">
        <v>146</v>
      </c>
      <c r="H10" s="14"/>
      <c r="I10" s="15">
        <f>SUM(E10:H10)</f>
        <v>524</v>
      </c>
    </row>
    <row r="11" spans="1:9" x14ac:dyDescent="0.25">
      <c r="A11" s="2">
        <v>8</v>
      </c>
      <c r="B11" s="7">
        <v>20003</v>
      </c>
      <c r="C11" s="3" t="s">
        <v>7</v>
      </c>
      <c r="D11" s="4">
        <v>1</v>
      </c>
      <c r="E11" s="8">
        <v>278</v>
      </c>
      <c r="F11" s="17">
        <v>218</v>
      </c>
      <c r="G11" s="22"/>
      <c r="H11" s="14"/>
      <c r="I11" s="15">
        <f>SUM(E11:H11)</f>
        <v>496</v>
      </c>
    </row>
    <row r="12" spans="1:9" x14ac:dyDescent="0.25">
      <c r="A12" s="2">
        <v>9</v>
      </c>
      <c r="B12" s="7">
        <v>20027</v>
      </c>
      <c r="C12" s="3" t="s">
        <v>31</v>
      </c>
      <c r="D12" s="4">
        <v>2</v>
      </c>
      <c r="E12" s="8">
        <v>228</v>
      </c>
      <c r="F12" s="17">
        <v>126</v>
      </c>
      <c r="G12" s="8">
        <v>138</v>
      </c>
      <c r="H12" s="14"/>
      <c r="I12" s="15">
        <f>SUM(E12:H12)</f>
        <v>492</v>
      </c>
    </row>
    <row r="13" spans="1:9" x14ac:dyDescent="0.25">
      <c r="A13" s="2">
        <v>10</v>
      </c>
      <c r="B13" s="7">
        <v>20011</v>
      </c>
      <c r="C13" s="3" t="s">
        <v>15</v>
      </c>
      <c r="D13" s="4">
        <v>2</v>
      </c>
      <c r="E13" s="8">
        <v>140</v>
      </c>
      <c r="F13" s="17">
        <v>212</v>
      </c>
      <c r="G13" s="8">
        <v>122</v>
      </c>
      <c r="H13" s="14"/>
      <c r="I13" s="15">
        <f>SUM(E13:H13)</f>
        <v>474</v>
      </c>
    </row>
    <row r="14" spans="1:9" x14ac:dyDescent="0.25">
      <c r="A14" s="2">
        <v>11</v>
      </c>
      <c r="B14" s="7">
        <v>20012</v>
      </c>
      <c r="C14" s="16" t="s">
        <v>16</v>
      </c>
      <c r="D14" s="4">
        <v>3</v>
      </c>
      <c r="E14" s="8">
        <v>104</v>
      </c>
      <c r="F14" s="17">
        <v>254</v>
      </c>
      <c r="G14" s="8">
        <v>106</v>
      </c>
      <c r="H14" s="14"/>
      <c r="I14" s="15">
        <f>SUM(E14:H14)</f>
        <v>464</v>
      </c>
    </row>
    <row r="15" spans="1:9" x14ac:dyDescent="0.25">
      <c r="A15" s="2">
        <v>12</v>
      </c>
      <c r="B15" s="7">
        <v>20014</v>
      </c>
      <c r="C15" s="3" t="s">
        <v>18</v>
      </c>
      <c r="D15" s="4">
        <v>2</v>
      </c>
      <c r="E15" s="8">
        <v>180</v>
      </c>
      <c r="F15" s="17">
        <v>140</v>
      </c>
      <c r="G15" s="8">
        <v>134</v>
      </c>
      <c r="H15" s="14"/>
      <c r="I15" s="15">
        <f>SUM(E15:H15)</f>
        <v>454</v>
      </c>
    </row>
    <row r="16" spans="1:9" x14ac:dyDescent="0.25">
      <c r="A16" s="2">
        <v>13</v>
      </c>
      <c r="B16" s="7">
        <v>20014</v>
      </c>
      <c r="C16" s="3" t="s">
        <v>18</v>
      </c>
      <c r="D16" s="4">
        <v>1</v>
      </c>
      <c r="E16" s="8">
        <v>128</v>
      </c>
      <c r="F16" s="17">
        <v>182</v>
      </c>
      <c r="G16" s="8">
        <v>138</v>
      </c>
      <c r="H16" s="14"/>
      <c r="I16" s="15">
        <f>SUM(E16:H16)</f>
        <v>448</v>
      </c>
    </row>
    <row r="17" spans="1:9" x14ac:dyDescent="0.25">
      <c r="A17" s="2">
        <v>14</v>
      </c>
      <c r="B17" s="7">
        <v>20012</v>
      </c>
      <c r="C17" s="3" t="s">
        <v>16</v>
      </c>
      <c r="D17" s="4">
        <v>4</v>
      </c>
      <c r="E17" s="8">
        <v>198</v>
      </c>
      <c r="F17" s="17">
        <v>240</v>
      </c>
      <c r="G17" s="22"/>
      <c r="H17" s="14"/>
      <c r="I17" s="15">
        <f>SUM(E17:H17)</f>
        <v>438</v>
      </c>
    </row>
    <row r="18" spans="1:9" x14ac:dyDescent="0.25">
      <c r="A18" s="2">
        <v>15</v>
      </c>
      <c r="B18" s="7">
        <v>20006</v>
      </c>
      <c r="C18" s="3" t="s">
        <v>10</v>
      </c>
      <c r="D18" s="4">
        <v>1</v>
      </c>
      <c r="E18" s="8">
        <v>128</v>
      </c>
      <c r="F18" s="17">
        <v>180</v>
      </c>
      <c r="G18" s="8">
        <v>120</v>
      </c>
      <c r="H18" s="14"/>
      <c r="I18" s="15">
        <f>SUM(E18:H18)</f>
        <v>428</v>
      </c>
    </row>
    <row r="19" spans="1:9" x14ac:dyDescent="0.25">
      <c r="A19" s="2">
        <v>16</v>
      </c>
      <c r="B19" s="7">
        <v>20007</v>
      </c>
      <c r="C19" s="16" t="s">
        <v>11</v>
      </c>
      <c r="D19" s="4">
        <v>4</v>
      </c>
      <c r="E19" s="8">
        <v>96</v>
      </c>
      <c r="F19" s="17">
        <v>218</v>
      </c>
      <c r="G19" s="8">
        <v>98</v>
      </c>
      <c r="H19" s="14"/>
      <c r="I19" s="15">
        <f>SUM(E19:H19)</f>
        <v>412</v>
      </c>
    </row>
    <row r="20" spans="1:9" x14ac:dyDescent="0.25">
      <c r="A20" s="2">
        <v>17</v>
      </c>
      <c r="B20" s="7">
        <v>20041</v>
      </c>
      <c r="C20" s="16" t="s">
        <v>45</v>
      </c>
      <c r="D20" s="4">
        <v>4</v>
      </c>
      <c r="E20" s="8">
        <v>120</v>
      </c>
      <c r="F20" s="17">
        <v>236</v>
      </c>
      <c r="G20" s="8">
        <v>50</v>
      </c>
      <c r="H20" s="14"/>
      <c r="I20" s="15">
        <f>SUM(E20:H20)</f>
        <v>406</v>
      </c>
    </row>
    <row r="21" spans="1:9" x14ac:dyDescent="0.25">
      <c r="A21" s="2">
        <v>18</v>
      </c>
      <c r="B21" s="7">
        <v>20033</v>
      </c>
      <c r="C21" s="3" t="s">
        <v>37</v>
      </c>
      <c r="D21" s="4">
        <v>1</v>
      </c>
      <c r="E21" s="8">
        <v>200</v>
      </c>
      <c r="F21" s="17">
        <v>110</v>
      </c>
      <c r="G21" s="8">
        <v>68</v>
      </c>
      <c r="H21" s="14"/>
      <c r="I21" s="15">
        <f>SUM(E21:H21)</f>
        <v>378</v>
      </c>
    </row>
    <row r="22" spans="1:9" x14ac:dyDescent="0.25">
      <c r="A22" s="2">
        <v>19</v>
      </c>
      <c r="B22" s="7">
        <v>20010</v>
      </c>
      <c r="C22" s="16" t="s">
        <v>14</v>
      </c>
      <c r="D22" s="4">
        <v>1</v>
      </c>
      <c r="E22" s="8">
        <v>110</v>
      </c>
      <c r="F22" s="17">
        <v>152</v>
      </c>
      <c r="G22" s="8">
        <v>114</v>
      </c>
      <c r="H22" s="14"/>
      <c r="I22" s="15">
        <f>SUM(E22:H22)</f>
        <v>376</v>
      </c>
    </row>
    <row r="23" spans="1:9" x14ac:dyDescent="0.25">
      <c r="A23" s="2">
        <v>20</v>
      </c>
      <c r="B23" s="7">
        <v>20041</v>
      </c>
      <c r="C23" s="3" t="s">
        <v>45</v>
      </c>
      <c r="D23" s="4">
        <v>1</v>
      </c>
      <c r="E23" s="8">
        <v>140</v>
      </c>
      <c r="F23" s="17">
        <v>126</v>
      </c>
      <c r="G23" s="8">
        <v>94</v>
      </c>
      <c r="H23" s="14"/>
      <c r="I23" s="15">
        <f>SUM(E23:H23)</f>
        <v>360</v>
      </c>
    </row>
    <row r="24" spans="1:9" x14ac:dyDescent="0.25">
      <c r="A24" s="2">
        <v>21</v>
      </c>
      <c r="B24" s="7">
        <v>20040</v>
      </c>
      <c r="C24" s="3" t="s">
        <v>44</v>
      </c>
      <c r="D24" s="4">
        <v>2</v>
      </c>
      <c r="E24" s="8">
        <v>134</v>
      </c>
      <c r="F24" s="17">
        <v>222</v>
      </c>
      <c r="G24" s="22"/>
      <c r="H24" s="14"/>
      <c r="I24" s="15">
        <f>SUM(E24:H24)</f>
        <v>356</v>
      </c>
    </row>
    <row r="25" spans="1:9" x14ac:dyDescent="0.25">
      <c r="A25" s="2">
        <v>22</v>
      </c>
      <c r="B25" s="7">
        <v>20022</v>
      </c>
      <c r="C25" s="3" t="s">
        <v>26</v>
      </c>
      <c r="D25" s="4">
        <v>1</v>
      </c>
      <c r="E25" s="8">
        <v>164</v>
      </c>
      <c r="F25" s="17">
        <v>178</v>
      </c>
      <c r="G25" s="8">
        <v>12</v>
      </c>
      <c r="H25" s="14"/>
      <c r="I25" s="15">
        <f>SUM(E25:H25)</f>
        <v>354</v>
      </c>
    </row>
    <row r="26" spans="1:9" x14ac:dyDescent="0.25">
      <c r="A26" s="2">
        <v>23</v>
      </c>
      <c r="B26" s="7">
        <v>20012</v>
      </c>
      <c r="C26" s="3" t="s">
        <v>16</v>
      </c>
      <c r="D26" s="4">
        <v>5</v>
      </c>
      <c r="E26" s="8">
        <v>216</v>
      </c>
      <c r="F26" s="17">
        <v>134</v>
      </c>
      <c r="G26" s="22"/>
      <c r="H26" s="14"/>
      <c r="I26" s="15">
        <f>SUM(E26:H26)</f>
        <v>350</v>
      </c>
    </row>
    <row r="27" spans="1:9" x14ac:dyDescent="0.25">
      <c r="A27" s="2">
        <v>24</v>
      </c>
      <c r="B27" s="7">
        <v>20018</v>
      </c>
      <c r="C27" s="3" t="s">
        <v>22</v>
      </c>
      <c r="D27" s="4">
        <v>1</v>
      </c>
      <c r="E27" s="8"/>
      <c r="F27" s="17">
        <v>240</v>
      </c>
      <c r="G27" s="8">
        <v>108</v>
      </c>
      <c r="H27" s="14"/>
      <c r="I27" s="15">
        <f>SUM(E27:H27)</f>
        <v>348</v>
      </c>
    </row>
    <row r="28" spans="1:9" x14ac:dyDescent="0.25">
      <c r="A28" s="2">
        <v>25</v>
      </c>
      <c r="B28" s="7">
        <v>20044</v>
      </c>
      <c r="C28" s="3" t="s">
        <v>48</v>
      </c>
      <c r="D28" s="4">
        <v>1</v>
      </c>
      <c r="E28" s="8">
        <v>162</v>
      </c>
      <c r="F28" s="17">
        <v>98</v>
      </c>
      <c r="G28" s="8">
        <v>88</v>
      </c>
      <c r="H28" s="14"/>
      <c r="I28" s="15">
        <f>SUM(E28:H28)</f>
        <v>348</v>
      </c>
    </row>
    <row r="29" spans="1:9" x14ac:dyDescent="0.25">
      <c r="A29" s="2">
        <v>26</v>
      </c>
      <c r="B29" s="7">
        <v>20041</v>
      </c>
      <c r="C29" s="16" t="s">
        <v>45</v>
      </c>
      <c r="D29" s="4">
        <v>3</v>
      </c>
      <c r="E29" s="8">
        <v>108</v>
      </c>
      <c r="F29" s="17">
        <v>158</v>
      </c>
      <c r="G29" s="8">
        <v>76</v>
      </c>
      <c r="H29" s="14"/>
      <c r="I29" s="15">
        <f>SUM(E29:H29)</f>
        <v>342</v>
      </c>
    </row>
    <row r="30" spans="1:9" x14ac:dyDescent="0.25">
      <c r="A30" s="2">
        <v>27</v>
      </c>
      <c r="B30" s="7">
        <v>20045</v>
      </c>
      <c r="C30" s="16" t="s">
        <v>49</v>
      </c>
      <c r="D30" s="4">
        <v>7</v>
      </c>
      <c r="E30" s="8">
        <v>106</v>
      </c>
      <c r="F30" s="17">
        <v>146</v>
      </c>
      <c r="G30" s="8">
        <v>86</v>
      </c>
      <c r="H30" s="14"/>
      <c r="I30" s="15">
        <f>SUM(E30:H30)</f>
        <v>338</v>
      </c>
    </row>
    <row r="31" spans="1:9" x14ac:dyDescent="0.25">
      <c r="A31" s="2">
        <v>28</v>
      </c>
      <c r="B31" s="7">
        <v>20027</v>
      </c>
      <c r="C31" s="16" t="s">
        <v>31</v>
      </c>
      <c r="D31" s="4">
        <v>1</v>
      </c>
      <c r="E31" s="8">
        <v>74</v>
      </c>
      <c r="F31" s="17">
        <v>170</v>
      </c>
      <c r="G31" s="8">
        <v>86</v>
      </c>
      <c r="H31" s="14"/>
      <c r="I31" s="15">
        <f>SUM(E31:H31)</f>
        <v>330</v>
      </c>
    </row>
    <row r="32" spans="1:9" x14ac:dyDescent="0.25">
      <c r="A32" s="2">
        <v>29</v>
      </c>
      <c r="B32" s="7">
        <v>20021</v>
      </c>
      <c r="C32" s="3" t="s">
        <v>25</v>
      </c>
      <c r="D32" s="4">
        <v>2</v>
      </c>
      <c r="E32" s="8">
        <v>134</v>
      </c>
      <c r="F32" s="17">
        <v>188</v>
      </c>
      <c r="G32" s="8">
        <v>0</v>
      </c>
      <c r="H32" s="14"/>
      <c r="I32" s="15">
        <f>SUM(E32:H32)</f>
        <v>322</v>
      </c>
    </row>
    <row r="33" spans="1:9" x14ac:dyDescent="0.25">
      <c r="A33" s="2">
        <v>30</v>
      </c>
      <c r="B33" s="7">
        <v>20022</v>
      </c>
      <c r="C33" s="16" t="s">
        <v>26</v>
      </c>
      <c r="D33" s="4">
        <v>3</v>
      </c>
      <c r="E33" s="8">
        <v>56</v>
      </c>
      <c r="F33" s="17">
        <v>128</v>
      </c>
      <c r="G33" s="8">
        <v>134</v>
      </c>
      <c r="H33" s="14"/>
      <c r="I33" s="15">
        <f>SUM(E33:H33)</f>
        <v>318</v>
      </c>
    </row>
    <row r="34" spans="1:9" x14ac:dyDescent="0.25">
      <c r="A34" s="2">
        <v>31</v>
      </c>
      <c r="B34" s="7">
        <v>20029</v>
      </c>
      <c r="C34" s="3" t="s">
        <v>33</v>
      </c>
      <c r="D34" s="4">
        <v>1</v>
      </c>
      <c r="E34" s="8">
        <v>170</v>
      </c>
      <c r="F34" s="17">
        <v>116</v>
      </c>
      <c r="G34" s="8">
        <v>26</v>
      </c>
      <c r="H34" s="14"/>
      <c r="I34" s="15">
        <f>SUM(E34:H34)</f>
        <v>312</v>
      </c>
    </row>
    <row r="35" spans="1:9" x14ac:dyDescent="0.25">
      <c r="A35" s="2">
        <v>32</v>
      </c>
      <c r="B35" s="4">
        <v>20005</v>
      </c>
      <c r="C35" s="16" t="s">
        <v>9</v>
      </c>
      <c r="D35" s="4">
        <v>1</v>
      </c>
      <c r="E35" s="8">
        <v>98</v>
      </c>
      <c r="F35" s="17">
        <v>146</v>
      </c>
      <c r="G35" s="8">
        <v>62</v>
      </c>
      <c r="H35" s="14"/>
      <c r="I35" s="15">
        <f>SUM(E35:H35)</f>
        <v>306</v>
      </c>
    </row>
    <row r="36" spans="1:9" x14ac:dyDescent="0.25">
      <c r="A36" s="2">
        <v>33</v>
      </c>
      <c r="B36" s="7">
        <v>20040</v>
      </c>
      <c r="C36" s="3" t="s">
        <v>44</v>
      </c>
      <c r="D36" s="4">
        <v>1</v>
      </c>
      <c r="E36" s="8">
        <v>182</v>
      </c>
      <c r="F36" s="17">
        <v>122</v>
      </c>
      <c r="G36" s="22"/>
      <c r="H36" s="14"/>
      <c r="I36" s="15">
        <f>SUM(E36:H36)</f>
        <v>304</v>
      </c>
    </row>
    <row r="37" spans="1:9" x14ac:dyDescent="0.25">
      <c r="A37" s="2">
        <v>34</v>
      </c>
      <c r="B37" s="7">
        <v>20041</v>
      </c>
      <c r="C37" s="3" t="s">
        <v>45</v>
      </c>
      <c r="D37" s="4">
        <v>2</v>
      </c>
      <c r="E37" s="8">
        <v>158</v>
      </c>
      <c r="F37" s="17">
        <v>142</v>
      </c>
      <c r="G37" s="8">
        <v>0</v>
      </c>
      <c r="H37" s="14"/>
      <c r="I37" s="15">
        <f>SUM(E37:H37)</f>
        <v>300</v>
      </c>
    </row>
    <row r="38" spans="1:9" x14ac:dyDescent="0.25">
      <c r="A38" s="2">
        <v>35</v>
      </c>
      <c r="B38" s="7">
        <v>20023</v>
      </c>
      <c r="C38" s="3" t="s">
        <v>27</v>
      </c>
      <c r="D38" s="4">
        <v>1</v>
      </c>
      <c r="E38" s="8">
        <v>128</v>
      </c>
      <c r="F38" s="17">
        <v>138</v>
      </c>
      <c r="G38" s="8">
        <v>22</v>
      </c>
      <c r="H38" s="14"/>
      <c r="I38" s="15">
        <f>SUM(E38:H38)</f>
        <v>288</v>
      </c>
    </row>
    <row r="39" spans="1:9" x14ac:dyDescent="0.25">
      <c r="A39" s="2">
        <v>36</v>
      </c>
      <c r="B39" s="7">
        <v>20036</v>
      </c>
      <c r="C39" s="16" t="s">
        <v>40</v>
      </c>
      <c r="D39" s="4">
        <v>1</v>
      </c>
      <c r="E39" s="8">
        <v>104</v>
      </c>
      <c r="F39" s="17">
        <v>184</v>
      </c>
      <c r="G39" s="8"/>
      <c r="H39" s="14"/>
      <c r="I39" s="15">
        <f>SUM(E39:H39)</f>
        <v>288</v>
      </c>
    </row>
    <row r="40" spans="1:9" x14ac:dyDescent="0.25">
      <c r="A40" s="2">
        <v>37</v>
      </c>
      <c r="B40" s="7">
        <v>20022</v>
      </c>
      <c r="C40" s="16" t="s">
        <v>26</v>
      </c>
      <c r="D40" s="4">
        <v>2</v>
      </c>
      <c r="E40" s="8">
        <v>116</v>
      </c>
      <c r="F40" s="17">
        <v>62</v>
      </c>
      <c r="G40" s="8">
        <v>104</v>
      </c>
      <c r="H40" s="14"/>
      <c r="I40" s="15">
        <f>SUM(E40:H40)</f>
        <v>282</v>
      </c>
    </row>
    <row r="41" spans="1:9" x14ac:dyDescent="0.25">
      <c r="A41" s="2">
        <v>38</v>
      </c>
      <c r="B41" s="7">
        <v>20015</v>
      </c>
      <c r="C41" s="16" t="s">
        <v>19</v>
      </c>
      <c r="D41" s="4">
        <v>3</v>
      </c>
      <c r="E41" s="8">
        <v>122</v>
      </c>
      <c r="F41" s="17">
        <v>138</v>
      </c>
      <c r="G41" s="8">
        <v>20</v>
      </c>
      <c r="H41" s="14"/>
      <c r="I41" s="15">
        <f>SUM(E41:H41)</f>
        <v>280</v>
      </c>
    </row>
    <row r="42" spans="1:9" x14ac:dyDescent="0.25">
      <c r="A42" s="2">
        <v>39</v>
      </c>
      <c r="B42" s="7">
        <v>20027</v>
      </c>
      <c r="C42" s="3" t="s">
        <v>31</v>
      </c>
      <c r="D42" s="4">
        <v>3</v>
      </c>
      <c r="E42" s="8">
        <v>180</v>
      </c>
      <c r="F42" s="17">
        <v>96</v>
      </c>
      <c r="G42" s="22"/>
      <c r="H42" s="14"/>
      <c r="I42" s="15">
        <f>SUM(E42:H42)</f>
        <v>276</v>
      </c>
    </row>
    <row r="43" spans="1:9" x14ac:dyDescent="0.25">
      <c r="A43" s="2">
        <v>40</v>
      </c>
      <c r="B43" s="7">
        <v>20045</v>
      </c>
      <c r="C43" s="16" t="s">
        <v>49</v>
      </c>
      <c r="D43" s="4">
        <v>10</v>
      </c>
      <c r="E43" s="8">
        <v>72</v>
      </c>
      <c r="F43" s="17">
        <v>138</v>
      </c>
      <c r="G43" s="8">
        <v>66</v>
      </c>
      <c r="H43" s="14"/>
      <c r="I43" s="15">
        <f>SUM(E43:H43)</f>
        <v>276</v>
      </c>
    </row>
    <row r="44" spans="1:9" x14ac:dyDescent="0.25">
      <c r="A44" s="2">
        <v>41</v>
      </c>
      <c r="B44" s="4">
        <v>20029</v>
      </c>
      <c r="C44" s="3" t="s">
        <v>33</v>
      </c>
      <c r="D44" s="4">
        <v>2</v>
      </c>
      <c r="E44" s="8">
        <v>134</v>
      </c>
      <c r="F44" s="17">
        <v>122</v>
      </c>
      <c r="G44" s="8">
        <v>14</v>
      </c>
      <c r="H44" s="14"/>
      <c r="I44" s="15">
        <f>SUM(E44:H44)</f>
        <v>270</v>
      </c>
    </row>
    <row r="45" spans="1:9" x14ac:dyDescent="0.25">
      <c r="A45" s="2">
        <v>42</v>
      </c>
      <c r="B45" s="4">
        <v>20007</v>
      </c>
      <c r="C45" s="3" t="s">
        <v>11</v>
      </c>
      <c r="D45" s="4">
        <v>1</v>
      </c>
      <c r="E45" s="8">
        <v>182</v>
      </c>
      <c r="F45" s="17">
        <v>86</v>
      </c>
      <c r="G45" s="8">
        <v>0</v>
      </c>
      <c r="H45" s="14"/>
      <c r="I45" s="15">
        <f>SUM(E45:H45)</f>
        <v>268</v>
      </c>
    </row>
    <row r="46" spans="1:9" x14ac:dyDescent="0.25">
      <c r="A46" s="2">
        <v>43</v>
      </c>
      <c r="B46" s="4">
        <v>20021</v>
      </c>
      <c r="C46" s="16" t="s">
        <v>25</v>
      </c>
      <c r="D46" s="4">
        <v>4</v>
      </c>
      <c r="E46" s="8">
        <v>74</v>
      </c>
      <c r="F46" s="17">
        <v>194</v>
      </c>
      <c r="G46" s="22"/>
      <c r="H46" s="14"/>
      <c r="I46" s="15">
        <f>SUM(E46:H46)</f>
        <v>268</v>
      </c>
    </row>
    <row r="47" spans="1:9" x14ac:dyDescent="0.25">
      <c r="A47" s="2">
        <v>44</v>
      </c>
      <c r="B47" s="4">
        <v>20046</v>
      </c>
      <c r="C47" s="3" t="s">
        <v>50</v>
      </c>
      <c r="D47" s="4">
        <v>1</v>
      </c>
      <c r="E47" s="8">
        <v>260</v>
      </c>
      <c r="F47" s="17"/>
      <c r="G47" s="22"/>
      <c r="H47" s="14"/>
      <c r="I47" s="15">
        <f>SUM(E47:H47)</f>
        <v>260</v>
      </c>
    </row>
    <row r="48" spans="1:9" x14ac:dyDescent="0.25">
      <c r="A48" s="2">
        <v>45</v>
      </c>
      <c r="B48" s="4">
        <v>20015</v>
      </c>
      <c r="C48" s="16" t="s">
        <v>19</v>
      </c>
      <c r="D48" s="4">
        <v>1</v>
      </c>
      <c r="E48" s="8">
        <v>78</v>
      </c>
      <c r="F48" s="17">
        <v>156</v>
      </c>
      <c r="G48" s="8">
        <v>8</v>
      </c>
      <c r="H48" s="14"/>
      <c r="I48" s="15">
        <f>SUM(E48:H48)</f>
        <v>242</v>
      </c>
    </row>
    <row r="49" spans="1:9" x14ac:dyDescent="0.25">
      <c r="A49" s="2">
        <v>46</v>
      </c>
      <c r="B49" s="4">
        <v>20033</v>
      </c>
      <c r="C49" s="16" t="s">
        <v>37</v>
      </c>
      <c r="D49" s="4">
        <v>3</v>
      </c>
      <c r="E49" s="8">
        <v>102</v>
      </c>
      <c r="F49" s="17">
        <v>104</v>
      </c>
      <c r="G49" s="8">
        <v>34</v>
      </c>
      <c r="H49" s="14"/>
      <c r="I49" s="15">
        <f>SUM(E49:H49)</f>
        <v>240</v>
      </c>
    </row>
    <row r="50" spans="1:9" x14ac:dyDescent="0.25">
      <c r="A50" s="2">
        <v>47</v>
      </c>
      <c r="B50" s="4">
        <v>20003</v>
      </c>
      <c r="C50" s="3" t="s">
        <v>7</v>
      </c>
      <c r="D50" s="4">
        <v>2</v>
      </c>
      <c r="E50" s="8">
        <v>168</v>
      </c>
      <c r="F50" s="17"/>
      <c r="G50" s="8">
        <v>70</v>
      </c>
      <c r="H50" s="14"/>
      <c r="I50" s="15">
        <f>SUM(E50:H50)</f>
        <v>238</v>
      </c>
    </row>
    <row r="51" spans="1:9" x14ac:dyDescent="0.25">
      <c r="A51" s="2">
        <v>48</v>
      </c>
      <c r="B51" s="4">
        <v>20012</v>
      </c>
      <c r="C51" s="16" t="s">
        <v>16</v>
      </c>
      <c r="D51" s="4">
        <v>1</v>
      </c>
      <c r="E51" s="8">
        <v>122</v>
      </c>
      <c r="F51" s="17">
        <v>116</v>
      </c>
      <c r="G51" s="8">
        <v>0</v>
      </c>
      <c r="H51" s="14"/>
      <c r="I51" s="15">
        <f>SUM(E51:H51)</f>
        <v>238</v>
      </c>
    </row>
    <row r="52" spans="1:9" x14ac:dyDescent="0.25">
      <c r="A52" s="2">
        <v>49</v>
      </c>
      <c r="B52" s="4">
        <v>20045</v>
      </c>
      <c r="C52" s="16" t="s">
        <v>49</v>
      </c>
      <c r="D52" s="4">
        <v>12</v>
      </c>
      <c r="E52" s="8"/>
      <c r="F52" s="17">
        <v>212</v>
      </c>
      <c r="G52" s="8">
        <v>24</v>
      </c>
      <c r="H52" s="14"/>
      <c r="I52" s="15">
        <f>SUM(E52:H52)</f>
        <v>236</v>
      </c>
    </row>
    <row r="53" spans="1:9" x14ac:dyDescent="0.25">
      <c r="A53" s="2">
        <v>50</v>
      </c>
      <c r="B53" s="4">
        <v>20012</v>
      </c>
      <c r="C53" s="16" t="s">
        <v>16</v>
      </c>
      <c r="D53" s="4">
        <v>2</v>
      </c>
      <c r="E53" s="8">
        <v>68</v>
      </c>
      <c r="F53" s="17">
        <v>102</v>
      </c>
      <c r="G53" s="8">
        <v>64</v>
      </c>
      <c r="H53" s="14"/>
      <c r="I53" s="15">
        <f>SUM(E53:H53)</f>
        <v>234</v>
      </c>
    </row>
    <row r="54" spans="1:9" x14ac:dyDescent="0.25">
      <c r="A54" s="2">
        <v>51</v>
      </c>
      <c r="B54" s="4">
        <v>20033</v>
      </c>
      <c r="C54" s="16" t="s">
        <v>37</v>
      </c>
      <c r="D54" s="4">
        <v>2</v>
      </c>
      <c r="E54" s="8">
        <v>104</v>
      </c>
      <c r="F54" s="17">
        <v>128</v>
      </c>
      <c r="G54" s="8">
        <v>0</v>
      </c>
      <c r="H54" s="14"/>
      <c r="I54" s="15">
        <f>SUM(E54:H54)</f>
        <v>232</v>
      </c>
    </row>
    <row r="55" spans="1:9" x14ac:dyDescent="0.25">
      <c r="A55" s="2">
        <v>52</v>
      </c>
      <c r="B55" s="4">
        <v>20010</v>
      </c>
      <c r="C55" s="16" t="s">
        <v>14</v>
      </c>
      <c r="D55" s="4">
        <v>2</v>
      </c>
      <c r="E55" s="8">
        <v>92</v>
      </c>
      <c r="F55" s="17">
        <v>134</v>
      </c>
      <c r="G55" s="8">
        <v>0</v>
      </c>
      <c r="H55" s="14"/>
      <c r="I55" s="15">
        <f>SUM(E55:H55)</f>
        <v>226</v>
      </c>
    </row>
    <row r="56" spans="1:9" x14ac:dyDescent="0.25">
      <c r="A56" s="2">
        <v>53</v>
      </c>
      <c r="B56" s="4">
        <v>20044</v>
      </c>
      <c r="C56" s="3" t="s">
        <v>48</v>
      </c>
      <c r="D56" s="4">
        <v>3</v>
      </c>
      <c r="E56" s="8">
        <v>132</v>
      </c>
      <c r="F56" s="17">
        <v>44</v>
      </c>
      <c r="G56" s="8">
        <v>44</v>
      </c>
      <c r="H56" s="14"/>
      <c r="I56" s="15">
        <f>SUM(E56:H56)</f>
        <v>220</v>
      </c>
    </row>
    <row r="57" spans="1:9" x14ac:dyDescent="0.25">
      <c r="A57" s="2">
        <v>54</v>
      </c>
      <c r="B57" s="4">
        <v>20007</v>
      </c>
      <c r="C57" s="3" t="s">
        <v>11</v>
      </c>
      <c r="D57" s="4">
        <v>6</v>
      </c>
      <c r="E57" s="8">
        <v>134</v>
      </c>
      <c r="F57" s="17">
        <v>60</v>
      </c>
      <c r="G57" s="8">
        <v>22</v>
      </c>
      <c r="H57" s="14"/>
      <c r="I57" s="15">
        <f>SUM(E57:H57)</f>
        <v>216</v>
      </c>
    </row>
    <row r="58" spans="1:9" x14ac:dyDescent="0.25">
      <c r="A58" s="2">
        <v>55</v>
      </c>
      <c r="B58" s="4">
        <v>20031</v>
      </c>
      <c r="C58" s="16" t="s">
        <v>35</v>
      </c>
      <c r="D58" s="4">
        <v>1</v>
      </c>
      <c r="E58" s="8">
        <v>42</v>
      </c>
      <c r="F58" s="17">
        <v>158</v>
      </c>
      <c r="G58" s="8">
        <v>16</v>
      </c>
      <c r="H58" s="14"/>
      <c r="I58" s="15">
        <f>SUM(E58:H58)</f>
        <v>216</v>
      </c>
    </row>
    <row r="59" spans="1:9" x14ac:dyDescent="0.25">
      <c r="A59" s="2">
        <v>56</v>
      </c>
      <c r="B59" s="4">
        <v>20038</v>
      </c>
      <c r="C59" s="16" t="s">
        <v>42</v>
      </c>
      <c r="D59" s="4">
        <v>1</v>
      </c>
      <c r="E59" s="8">
        <v>68</v>
      </c>
      <c r="F59" s="17">
        <v>110</v>
      </c>
      <c r="G59" s="8">
        <v>34</v>
      </c>
      <c r="H59" s="14"/>
      <c r="I59" s="15">
        <f>SUM(E59:H59)</f>
        <v>212</v>
      </c>
    </row>
    <row r="60" spans="1:9" x14ac:dyDescent="0.25">
      <c r="A60" s="2">
        <v>57</v>
      </c>
      <c r="B60" s="4">
        <v>20025</v>
      </c>
      <c r="C60" s="16" t="s">
        <v>29</v>
      </c>
      <c r="D60" s="4">
        <v>1</v>
      </c>
      <c r="E60" s="8">
        <v>128</v>
      </c>
      <c r="F60" s="17">
        <v>62</v>
      </c>
      <c r="G60" s="8">
        <v>20</v>
      </c>
      <c r="H60" s="14"/>
      <c r="I60" s="15">
        <f>SUM(E60:H60)</f>
        <v>210</v>
      </c>
    </row>
    <row r="61" spans="1:9" x14ac:dyDescent="0.25">
      <c r="A61" s="2">
        <v>58</v>
      </c>
      <c r="B61" s="4">
        <v>20007</v>
      </c>
      <c r="C61" s="3" t="s">
        <v>11</v>
      </c>
      <c r="D61" s="4">
        <v>5</v>
      </c>
      <c r="E61" s="8">
        <v>194</v>
      </c>
      <c r="F61" s="17">
        <v>0</v>
      </c>
      <c r="G61" s="8">
        <v>14</v>
      </c>
      <c r="H61" s="14"/>
      <c r="I61" s="15">
        <f>SUM(E61:H61)</f>
        <v>208</v>
      </c>
    </row>
    <row r="62" spans="1:9" x14ac:dyDescent="0.25">
      <c r="A62" s="2">
        <v>59</v>
      </c>
      <c r="B62" s="4">
        <v>20021</v>
      </c>
      <c r="C62" s="16" t="s">
        <v>25</v>
      </c>
      <c r="D62" s="4">
        <v>1</v>
      </c>
      <c r="E62" s="8">
        <v>74</v>
      </c>
      <c r="F62" s="17">
        <v>54</v>
      </c>
      <c r="G62" s="8">
        <v>78</v>
      </c>
      <c r="H62" s="14"/>
      <c r="I62" s="15">
        <f>SUM(E62:H62)</f>
        <v>206</v>
      </c>
    </row>
    <row r="63" spans="1:9" x14ac:dyDescent="0.25">
      <c r="A63" s="2">
        <v>60</v>
      </c>
      <c r="B63" s="4">
        <v>20045</v>
      </c>
      <c r="C63" s="16" t="s">
        <v>49</v>
      </c>
      <c r="D63" s="4">
        <v>6</v>
      </c>
      <c r="E63" s="8"/>
      <c r="F63" s="17">
        <v>162</v>
      </c>
      <c r="G63" s="8">
        <v>40</v>
      </c>
      <c r="H63" s="14"/>
      <c r="I63" s="15">
        <f>SUM(E63:H63)</f>
        <v>202</v>
      </c>
    </row>
    <row r="64" spans="1:9" x14ac:dyDescent="0.25">
      <c r="A64" s="2">
        <v>61</v>
      </c>
      <c r="B64" s="4">
        <v>20014</v>
      </c>
      <c r="C64" s="3" t="s">
        <v>18</v>
      </c>
      <c r="D64" s="4">
        <v>3</v>
      </c>
      <c r="E64" s="8">
        <v>138</v>
      </c>
      <c r="F64" s="17"/>
      <c r="G64" s="8">
        <v>58</v>
      </c>
      <c r="H64" s="14"/>
      <c r="I64" s="15">
        <f>SUM(E64:H64)</f>
        <v>196</v>
      </c>
    </row>
    <row r="65" spans="1:9" x14ac:dyDescent="0.25">
      <c r="A65" s="2">
        <v>62</v>
      </c>
      <c r="B65" s="4">
        <v>20028</v>
      </c>
      <c r="C65" s="3" t="s">
        <v>32</v>
      </c>
      <c r="D65" s="4">
        <v>2</v>
      </c>
      <c r="E65" s="8">
        <v>148</v>
      </c>
      <c r="F65" s="17">
        <v>28</v>
      </c>
      <c r="G65" s="8">
        <v>20</v>
      </c>
      <c r="H65" s="14"/>
      <c r="I65" s="15">
        <f>SUM(E65:H65)</f>
        <v>196</v>
      </c>
    </row>
    <row r="66" spans="1:9" x14ac:dyDescent="0.25">
      <c r="A66" s="2">
        <v>63</v>
      </c>
      <c r="B66" s="4">
        <v>20037</v>
      </c>
      <c r="C66" s="16" t="s">
        <v>41</v>
      </c>
      <c r="D66" s="4">
        <v>1</v>
      </c>
      <c r="E66" s="8"/>
      <c r="F66" s="17">
        <v>96</v>
      </c>
      <c r="G66" s="8">
        <v>96</v>
      </c>
      <c r="H66" s="14"/>
      <c r="I66" s="15">
        <f>SUM(E66:H66)</f>
        <v>192</v>
      </c>
    </row>
    <row r="67" spans="1:9" x14ac:dyDescent="0.25">
      <c r="A67" s="2">
        <v>64</v>
      </c>
      <c r="B67" s="4">
        <v>20045</v>
      </c>
      <c r="C67" s="3" t="s">
        <v>49</v>
      </c>
      <c r="D67" s="4">
        <v>14</v>
      </c>
      <c r="E67" s="8">
        <v>138</v>
      </c>
      <c r="F67" s="17">
        <v>8</v>
      </c>
      <c r="G67" s="8">
        <v>44</v>
      </c>
      <c r="H67" s="14"/>
      <c r="I67" s="15">
        <f>SUM(E67:H67)</f>
        <v>190</v>
      </c>
    </row>
    <row r="68" spans="1:9" x14ac:dyDescent="0.25">
      <c r="A68" s="2">
        <v>65</v>
      </c>
      <c r="B68" s="4">
        <v>20015</v>
      </c>
      <c r="C68" s="16" t="s">
        <v>19</v>
      </c>
      <c r="D68" s="4">
        <v>6</v>
      </c>
      <c r="E68" s="8">
        <v>116</v>
      </c>
      <c r="F68" s="17">
        <v>70</v>
      </c>
      <c r="G68" s="22"/>
      <c r="H68" s="14"/>
      <c r="I68" s="15">
        <f>SUM(E68:H68)</f>
        <v>186</v>
      </c>
    </row>
    <row r="69" spans="1:9" x14ac:dyDescent="0.25">
      <c r="A69" s="2">
        <v>66</v>
      </c>
      <c r="B69" s="4">
        <v>20010</v>
      </c>
      <c r="C69" s="16" t="s">
        <v>14</v>
      </c>
      <c r="D69" s="4">
        <v>3</v>
      </c>
      <c r="E69" s="8">
        <v>44</v>
      </c>
      <c r="F69" s="17">
        <v>118</v>
      </c>
      <c r="G69" s="8">
        <v>18</v>
      </c>
      <c r="H69" s="14"/>
      <c r="I69" s="15">
        <f>SUM(E69:H69)</f>
        <v>180</v>
      </c>
    </row>
    <row r="70" spans="1:9" x14ac:dyDescent="0.25">
      <c r="A70" s="2">
        <v>67</v>
      </c>
      <c r="B70" s="4">
        <v>20043</v>
      </c>
      <c r="C70" s="16" t="s">
        <v>47</v>
      </c>
      <c r="D70" s="4">
        <v>1</v>
      </c>
      <c r="E70" s="8">
        <v>122</v>
      </c>
      <c r="F70" s="17">
        <v>58</v>
      </c>
      <c r="G70" s="22"/>
      <c r="H70" s="14"/>
      <c r="I70" s="15">
        <f>SUM(E70:H70)</f>
        <v>180</v>
      </c>
    </row>
    <row r="71" spans="1:9" x14ac:dyDescent="0.25">
      <c r="A71" s="2">
        <v>68</v>
      </c>
      <c r="B71" s="4">
        <v>20024</v>
      </c>
      <c r="C71" s="16" t="s">
        <v>28</v>
      </c>
      <c r="D71" s="4">
        <v>3</v>
      </c>
      <c r="E71" s="8">
        <v>72</v>
      </c>
      <c r="F71" s="17">
        <v>92</v>
      </c>
      <c r="G71" s="8">
        <v>12</v>
      </c>
      <c r="H71" s="14"/>
      <c r="I71" s="15">
        <f>SUM(E71:H71)</f>
        <v>176</v>
      </c>
    </row>
    <row r="72" spans="1:9" x14ac:dyDescent="0.25">
      <c r="A72" s="2">
        <v>69</v>
      </c>
      <c r="B72" s="4">
        <v>20045</v>
      </c>
      <c r="C72" s="16" t="s">
        <v>49</v>
      </c>
      <c r="D72" s="4">
        <v>3</v>
      </c>
      <c r="E72" s="8"/>
      <c r="F72" s="17">
        <v>134</v>
      </c>
      <c r="G72" s="8">
        <v>38</v>
      </c>
      <c r="H72" s="14"/>
      <c r="I72" s="15">
        <f>SUM(E72:H72)</f>
        <v>172</v>
      </c>
    </row>
    <row r="73" spans="1:9" x14ac:dyDescent="0.25">
      <c r="A73" s="2">
        <v>70</v>
      </c>
      <c r="B73" s="4">
        <v>20016</v>
      </c>
      <c r="C73" s="16" t="s">
        <v>20</v>
      </c>
      <c r="D73" s="4">
        <v>1</v>
      </c>
      <c r="E73" s="8">
        <v>76</v>
      </c>
      <c r="F73" s="17">
        <v>40</v>
      </c>
      <c r="G73" s="8">
        <v>50</v>
      </c>
      <c r="H73" s="14"/>
      <c r="I73" s="15">
        <f>SUM(E73:H73)</f>
        <v>166</v>
      </c>
    </row>
    <row r="74" spans="1:9" x14ac:dyDescent="0.25">
      <c r="A74" s="2">
        <v>71</v>
      </c>
      <c r="B74" s="4">
        <v>20021</v>
      </c>
      <c r="C74" s="16" t="s">
        <v>25</v>
      </c>
      <c r="D74" s="4">
        <v>5</v>
      </c>
      <c r="E74" s="8"/>
      <c r="F74" s="17">
        <v>160</v>
      </c>
      <c r="G74" s="22"/>
      <c r="H74" s="14"/>
      <c r="I74" s="15">
        <f>SUM(E74:H74)</f>
        <v>160</v>
      </c>
    </row>
    <row r="75" spans="1:9" x14ac:dyDescent="0.25">
      <c r="A75" s="2">
        <v>72</v>
      </c>
      <c r="B75" s="4">
        <v>20032</v>
      </c>
      <c r="C75" s="16" t="s">
        <v>36</v>
      </c>
      <c r="D75" s="4">
        <v>1</v>
      </c>
      <c r="E75" s="8">
        <v>48</v>
      </c>
      <c r="F75" s="17">
        <v>102</v>
      </c>
      <c r="G75" s="8">
        <v>10</v>
      </c>
      <c r="H75" s="14"/>
      <c r="I75" s="15">
        <f>SUM(E75:H75)</f>
        <v>160</v>
      </c>
    </row>
    <row r="76" spans="1:9" x14ac:dyDescent="0.25">
      <c r="A76" s="2">
        <v>73</v>
      </c>
      <c r="B76" s="4">
        <v>20045</v>
      </c>
      <c r="C76" s="16" t="s">
        <v>49</v>
      </c>
      <c r="D76" s="4">
        <v>13</v>
      </c>
      <c r="E76" s="8"/>
      <c r="F76" s="17">
        <v>44</v>
      </c>
      <c r="G76" s="8">
        <v>114</v>
      </c>
      <c r="H76" s="14"/>
      <c r="I76" s="15">
        <f>SUM(E76:H76)</f>
        <v>158</v>
      </c>
    </row>
    <row r="77" spans="1:9" x14ac:dyDescent="0.25">
      <c r="A77" s="2">
        <v>74</v>
      </c>
      <c r="B77" s="4">
        <v>20011</v>
      </c>
      <c r="C77" s="3" t="s">
        <v>15</v>
      </c>
      <c r="D77" s="4">
        <v>1</v>
      </c>
      <c r="E77" s="8"/>
      <c r="F77" s="17">
        <v>86</v>
      </c>
      <c r="G77" s="8">
        <v>62</v>
      </c>
      <c r="H77" s="14"/>
      <c r="I77" s="15">
        <f>SUM(E77:H77)</f>
        <v>148</v>
      </c>
    </row>
    <row r="78" spans="1:9" x14ac:dyDescent="0.25">
      <c r="A78" s="2">
        <v>75</v>
      </c>
      <c r="B78" s="4">
        <v>20015</v>
      </c>
      <c r="C78" s="16" t="s">
        <v>19</v>
      </c>
      <c r="D78" s="4">
        <v>5</v>
      </c>
      <c r="E78" s="8">
        <v>44</v>
      </c>
      <c r="F78" s="17">
        <v>102</v>
      </c>
      <c r="G78" s="22"/>
      <c r="H78" s="14"/>
      <c r="I78" s="15">
        <f>SUM(E78:H78)</f>
        <v>146</v>
      </c>
    </row>
    <row r="79" spans="1:9" x14ac:dyDescent="0.25">
      <c r="A79" s="2">
        <v>76</v>
      </c>
      <c r="B79" s="4">
        <v>20045</v>
      </c>
      <c r="C79" s="16" t="s">
        <v>49</v>
      </c>
      <c r="D79" s="4">
        <v>9</v>
      </c>
      <c r="E79" s="8"/>
      <c r="F79" s="17">
        <v>144</v>
      </c>
      <c r="G79" s="8">
        <v>0</v>
      </c>
      <c r="H79" s="14"/>
      <c r="I79" s="15">
        <f>SUM(E79:H79)</f>
        <v>144</v>
      </c>
    </row>
    <row r="80" spans="1:9" x14ac:dyDescent="0.25">
      <c r="A80" s="2">
        <v>77</v>
      </c>
      <c r="B80" s="4">
        <v>20045</v>
      </c>
      <c r="C80" s="16" t="s">
        <v>49</v>
      </c>
      <c r="D80" s="4">
        <v>11</v>
      </c>
      <c r="E80" s="8">
        <v>30</v>
      </c>
      <c r="F80" s="17"/>
      <c r="G80" s="8">
        <v>104</v>
      </c>
      <c r="H80" s="14"/>
      <c r="I80" s="15">
        <f>SUM(E80:H80)</f>
        <v>134</v>
      </c>
    </row>
    <row r="81" spans="1:9" x14ac:dyDescent="0.25">
      <c r="A81" s="2">
        <v>78</v>
      </c>
      <c r="B81" s="4">
        <v>20015</v>
      </c>
      <c r="C81" s="16" t="s">
        <v>19</v>
      </c>
      <c r="D81" s="4">
        <v>4</v>
      </c>
      <c r="E81" s="8">
        <v>44</v>
      </c>
      <c r="F81" s="17">
        <v>56</v>
      </c>
      <c r="G81" s="8">
        <v>30</v>
      </c>
      <c r="H81" s="14"/>
      <c r="I81" s="15">
        <f>SUM(E81:H81)</f>
        <v>130</v>
      </c>
    </row>
    <row r="82" spans="1:9" x14ac:dyDescent="0.25">
      <c r="A82" s="2">
        <v>79</v>
      </c>
      <c r="B82" s="4">
        <v>20028</v>
      </c>
      <c r="C82" s="16" t="s">
        <v>32</v>
      </c>
      <c r="D82" s="4">
        <v>1</v>
      </c>
      <c r="E82" s="8">
        <v>74</v>
      </c>
      <c r="F82" s="17">
        <v>14</v>
      </c>
      <c r="G82" s="8">
        <v>38</v>
      </c>
      <c r="H82" s="14"/>
      <c r="I82" s="15">
        <f>SUM(E82:H82)</f>
        <v>126</v>
      </c>
    </row>
    <row r="83" spans="1:9" x14ac:dyDescent="0.25">
      <c r="A83" s="2">
        <v>80</v>
      </c>
      <c r="B83" s="4">
        <v>20032</v>
      </c>
      <c r="C83" s="16" t="s">
        <v>36</v>
      </c>
      <c r="D83" s="4">
        <v>2</v>
      </c>
      <c r="E83" s="8">
        <v>50</v>
      </c>
      <c r="F83" s="17">
        <v>60</v>
      </c>
      <c r="G83" s="22"/>
      <c r="H83" s="14"/>
      <c r="I83" s="15">
        <f>SUM(E83:H83)</f>
        <v>110</v>
      </c>
    </row>
    <row r="84" spans="1:9" x14ac:dyDescent="0.25">
      <c r="A84" s="2">
        <v>81</v>
      </c>
      <c r="B84" s="4">
        <v>20046</v>
      </c>
      <c r="C84" s="16" t="s">
        <v>50</v>
      </c>
      <c r="D84" s="4">
        <v>2</v>
      </c>
      <c r="E84" s="8">
        <v>110</v>
      </c>
      <c r="F84" s="17"/>
      <c r="G84" s="22"/>
      <c r="H84" s="14"/>
      <c r="I84" s="15">
        <f>SUM(E84:H84)</f>
        <v>110</v>
      </c>
    </row>
    <row r="85" spans="1:9" x14ac:dyDescent="0.25">
      <c r="A85" s="2">
        <v>82</v>
      </c>
      <c r="B85" s="4">
        <v>20045</v>
      </c>
      <c r="C85" s="16" t="s">
        <v>49</v>
      </c>
      <c r="D85" s="4">
        <v>5</v>
      </c>
      <c r="E85" s="8"/>
      <c r="F85" s="17">
        <v>102</v>
      </c>
      <c r="G85" s="8">
        <v>6</v>
      </c>
      <c r="H85" s="14"/>
      <c r="I85" s="15">
        <f>SUM(E85:H85)</f>
        <v>108</v>
      </c>
    </row>
    <row r="86" spans="1:9" x14ac:dyDescent="0.25">
      <c r="A86" s="2">
        <v>83</v>
      </c>
      <c r="B86" s="4">
        <v>20031</v>
      </c>
      <c r="C86" s="16" t="s">
        <v>35</v>
      </c>
      <c r="D86" s="4">
        <v>2</v>
      </c>
      <c r="E86" s="8"/>
      <c r="F86" s="17">
        <v>82</v>
      </c>
      <c r="G86" s="8">
        <v>14</v>
      </c>
      <c r="H86" s="14"/>
      <c r="I86" s="15">
        <f>SUM(E86:H86)</f>
        <v>96</v>
      </c>
    </row>
    <row r="87" spans="1:9" x14ac:dyDescent="0.25">
      <c r="A87" s="2">
        <v>84</v>
      </c>
      <c r="B87" s="4">
        <v>20045</v>
      </c>
      <c r="C87" s="16" t="s">
        <v>49</v>
      </c>
      <c r="D87" s="4">
        <v>1</v>
      </c>
      <c r="E87" s="8"/>
      <c r="F87" s="17">
        <v>82</v>
      </c>
      <c r="G87" s="8">
        <v>8</v>
      </c>
      <c r="H87" s="14"/>
      <c r="I87" s="15">
        <f>SUM(E87:H87)</f>
        <v>90</v>
      </c>
    </row>
    <row r="88" spans="1:9" x14ac:dyDescent="0.25">
      <c r="A88" s="2">
        <v>85</v>
      </c>
      <c r="B88" s="4">
        <v>20045</v>
      </c>
      <c r="C88" s="16" t="s">
        <v>49</v>
      </c>
      <c r="D88" s="4">
        <v>4</v>
      </c>
      <c r="E88" s="8"/>
      <c r="F88" s="17">
        <v>54</v>
      </c>
      <c r="G88" s="8">
        <v>16</v>
      </c>
      <c r="H88" s="14"/>
      <c r="I88" s="15">
        <f>SUM(E88:H88)</f>
        <v>70</v>
      </c>
    </row>
    <row r="89" spans="1:9" x14ac:dyDescent="0.25">
      <c r="A89" s="2">
        <v>86</v>
      </c>
      <c r="B89" s="4">
        <v>20007</v>
      </c>
      <c r="C89" s="16" t="s">
        <v>11</v>
      </c>
      <c r="D89" s="4">
        <v>7</v>
      </c>
      <c r="E89" s="8">
        <v>20</v>
      </c>
      <c r="F89" s="17">
        <v>32</v>
      </c>
      <c r="G89" s="8">
        <v>0</v>
      </c>
      <c r="H89" s="14"/>
      <c r="I89" s="15">
        <f>SUM(E89:H89)</f>
        <v>52</v>
      </c>
    </row>
    <row r="90" spans="1:9" x14ac:dyDescent="0.25">
      <c r="A90" s="2">
        <v>87</v>
      </c>
      <c r="B90" s="4">
        <v>20024</v>
      </c>
      <c r="C90" s="16" t="s">
        <v>28</v>
      </c>
      <c r="D90" s="4">
        <v>2</v>
      </c>
      <c r="E90" s="8">
        <v>38</v>
      </c>
      <c r="F90" s="17"/>
      <c r="G90" s="22"/>
      <c r="H90" s="14"/>
      <c r="I90" s="15">
        <f>SUM(E90:H90)</f>
        <v>38</v>
      </c>
    </row>
    <row r="91" spans="1:9" x14ac:dyDescent="0.25">
      <c r="A91" s="2">
        <v>88</v>
      </c>
      <c r="B91" s="4">
        <v>20049</v>
      </c>
      <c r="C91" s="16" t="s">
        <v>53</v>
      </c>
      <c r="D91" s="4">
        <v>1</v>
      </c>
      <c r="E91" s="8">
        <v>34</v>
      </c>
      <c r="F91" s="17"/>
      <c r="G91" s="8"/>
      <c r="H91" s="14"/>
      <c r="I91" s="15">
        <f>SUM(E91:H91)</f>
        <v>34</v>
      </c>
    </row>
    <row r="92" spans="1:9" x14ac:dyDescent="0.25">
      <c r="A92" s="2">
        <v>89</v>
      </c>
      <c r="B92" s="4">
        <v>20045</v>
      </c>
      <c r="C92" s="16" t="s">
        <v>49</v>
      </c>
      <c r="D92" s="4">
        <v>2</v>
      </c>
      <c r="E92" s="8"/>
      <c r="F92" s="17">
        <v>4</v>
      </c>
      <c r="G92" s="8">
        <v>26</v>
      </c>
      <c r="H92" s="14"/>
      <c r="I92" s="15">
        <f>SUM(E92:H92)</f>
        <v>30</v>
      </c>
    </row>
    <row r="93" spans="1:9" x14ac:dyDescent="0.25">
      <c r="A93" s="2">
        <v>90</v>
      </c>
      <c r="B93" s="4">
        <v>20016</v>
      </c>
      <c r="C93" s="16" t="s">
        <v>20</v>
      </c>
      <c r="D93" s="4">
        <v>2</v>
      </c>
      <c r="E93" s="8"/>
      <c r="F93" s="17">
        <v>12</v>
      </c>
      <c r="G93" s="8">
        <v>16</v>
      </c>
      <c r="H93" s="14"/>
      <c r="I93" s="15">
        <f>SUM(E93:H93)</f>
        <v>28</v>
      </c>
    </row>
    <row r="94" spans="1:9" x14ac:dyDescent="0.25">
      <c r="A94" s="2">
        <v>91</v>
      </c>
      <c r="B94" s="4">
        <v>20024</v>
      </c>
      <c r="C94" s="16" t="s">
        <v>28</v>
      </c>
      <c r="D94" s="4">
        <v>1</v>
      </c>
      <c r="E94" s="8">
        <v>24</v>
      </c>
      <c r="F94" s="17">
        <v>0</v>
      </c>
      <c r="G94" s="22"/>
      <c r="H94" s="14"/>
      <c r="I94" s="15">
        <f>SUM(E94:H94)</f>
        <v>24</v>
      </c>
    </row>
    <row r="95" spans="1:9" x14ac:dyDescent="0.25">
      <c r="A95" s="2">
        <v>92</v>
      </c>
      <c r="B95" s="4">
        <v>20045</v>
      </c>
      <c r="C95" s="3" t="s">
        <v>49</v>
      </c>
      <c r="D95" s="4">
        <v>15</v>
      </c>
      <c r="E95" s="21"/>
      <c r="F95" s="17"/>
      <c r="G95" s="8">
        <v>22</v>
      </c>
      <c r="H95" s="14"/>
      <c r="I95" s="15">
        <f>SUM(E95:H95)</f>
        <v>22</v>
      </c>
    </row>
    <row r="96" spans="1:9" x14ac:dyDescent="0.25">
      <c r="A96" s="2">
        <v>93</v>
      </c>
      <c r="B96" s="4">
        <v>20045</v>
      </c>
      <c r="C96" s="3" t="s">
        <v>49</v>
      </c>
      <c r="D96" s="4">
        <v>17</v>
      </c>
      <c r="E96" s="21"/>
      <c r="F96" s="17"/>
      <c r="G96" s="8">
        <v>4</v>
      </c>
      <c r="H96" s="14"/>
      <c r="I96" s="15">
        <f>SUM(E96:H96)</f>
        <v>4</v>
      </c>
    </row>
    <row r="97" spans="1:9" x14ac:dyDescent="0.25">
      <c r="A97" s="2">
        <v>94</v>
      </c>
      <c r="B97" s="4">
        <v>20045</v>
      </c>
      <c r="C97" s="3" t="s">
        <v>49</v>
      </c>
      <c r="D97" s="4">
        <v>16</v>
      </c>
      <c r="E97" s="21"/>
      <c r="F97" s="17"/>
      <c r="G97" s="8">
        <v>0</v>
      </c>
      <c r="H97" s="14"/>
      <c r="I97" s="15">
        <f>SUM(E97:H97)</f>
        <v>0</v>
      </c>
    </row>
  </sheetData>
  <sortState ref="B4:I97">
    <sortCondition descending="1" ref="I4:I97"/>
    <sortCondition ref="B4:B97"/>
    <sortCondition ref="D4:D97"/>
  </sortState>
  <mergeCells count="2">
    <mergeCell ref="A1:I1"/>
    <mergeCell ref="A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M3" sqref="M3"/>
    </sheetView>
  </sheetViews>
  <sheetFormatPr defaultRowHeight="15" x14ac:dyDescent="0.25"/>
  <cols>
    <col min="1" max="1" width="4" customWidth="1"/>
    <col min="2" max="2" width="9.7109375" customWidth="1"/>
    <col min="3" max="3" width="64.5703125" style="5" customWidth="1"/>
    <col min="4" max="4" width="9.140625" style="5"/>
    <col min="5" max="5" width="9.140625" style="6"/>
    <col min="6" max="6" width="9.140625" style="5"/>
  </cols>
  <sheetData>
    <row r="1" spans="1:9" ht="60.75" customHeight="1" x14ac:dyDescent="0.5">
      <c r="A1" s="23" t="s">
        <v>2</v>
      </c>
      <c r="B1" s="24"/>
      <c r="C1" s="24"/>
      <c r="D1" s="24"/>
      <c r="E1" s="24"/>
      <c r="F1" s="24"/>
      <c r="G1" s="24"/>
      <c r="H1" s="24"/>
      <c r="I1" s="24"/>
    </row>
    <row r="2" spans="1:9" ht="40.5" customHeight="1" x14ac:dyDescent="0.25">
      <c r="A2" s="25" t="s">
        <v>57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30" customHeight="1" x14ac:dyDescent="0.25">
      <c r="A3" s="8"/>
      <c r="B3" s="9" t="s">
        <v>58</v>
      </c>
      <c r="C3" s="9" t="s">
        <v>68</v>
      </c>
      <c r="D3" s="10" t="s">
        <v>0</v>
      </c>
      <c r="E3" s="11" t="s">
        <v>59</v>
      </c>
      <c r="F3" s="12" t="s">
        <v>60</v>
      </c>
      <c r="G3" s="12" t="s">
        <v>61</v>
      </c>
      <c r="H3" s="12" t="s">
        <v>62</v>
      </c>
      <c r="I3" s="13" t="s">
        <v>63</v>
      </c>
    </row>
    <row r="4" spans="1:9" x14ac:dyDescent="0.25">
      <c r="A4" s="2">
        <v>1</v>
      </c>
      <c r="B4" s="7">
        <v>20015</v>
      </c>
      <c r="C4" s="3" t="s">
        <v>19</v>
      </c>
      <c r="D4" s="4">
        <v>2</v>
      </c>
      <c r="E4" s="8">
        <v>242</v>
      </c>
      <c r="F4" s="17">
        <v>350</v>
      </c>
      <c r="G4" s="8">
        <v>264</v>
      </c>
      <c r="H4" s="14"/>
      <c r="I4" s="15">
        <f t="shared" ref="I4:I35" si="0">SUM(E4:H4)</f>
        <v>856</v>
      </c>
    </row>
    <row r="5" spans="1:9" x14ac:dyDescent="0.25">
      <c r="A5" s="2">
        <v>2</v>
      </c>
      <c r="B5" s="7">
        <v>20011</v>
      </c>
      <c r="C5" s="3" t="s">
        <v>15</v>
      </c>
      <c r="D5" s="4">
        <v>8</v>
      </c>
      <c r="E5" s="8">
        <v>194</v>
      </c>
      <c r="F5" s="17">
        <v>350</v>
      </c>
      <c r="G5" s="8">
        <v>288</v>
      </c>
      <c r="H5" s="14"/>
      <c r="I5" s="15">
        <f t="shared" si="0"/>
        <v>832</v>
      </c>
    </row>
    <row r="6" spans="1:9" x14ac:dyDescent="0.25">
      <c r="A6" s="2">
        <v>3</v>
      </c>
      <c r="B6" s="7">
        <v>20023</v>
      </c>
      <c r="C6" s="3" t="s">
        <v>27</v>
      </c>
      <c r="D6" s="4">
        <v>1</v>
      </c>
      <c r="E6" s="8">
        <v>314</v>
      </c>
      <c r="F6" s="17">
        <v>278</v>
      </c>
      <c r="G6" s="8">
        <v>182</v>
      </c>
      <c r="H6" s="14"/>
      <c r="I6" s="15">
        <f t="shared" si="0"/>
        <v>774</v>
      </c>
    </row>
    <row r="7" spans="1:9" x14ac:dyDescent="0.25">
      <c r="A7" s="2">
        <v>4</v>
      </c>
      <c r="B7" s="7">
        <v>20034</v>
      </c>
      <c r="C7" s="3" t="s">
        <v>38</v>
      </c>
      <c r="D7" s="4">
        <v>1</v>
      </c>
      <c r="E7" s="8">
        <v>230</v>
      </c>
      <c r="F7" s="17">
        <v>294</v>
      </c>
      <c r="G7" s="8">
        <v>234</v>
      </c>
      <c r="H7" s="14"/>
      <c r="I7" s="15">
        <f t="shared" si="0"/>
        <v>758</v>
      </c>
    </row>
    <row r="8" spans="1:9" x14ac:dyDescent="0.25">
      <c r="A8" s="2">
        <v>5</v>
      </c>
      <c r="B8" s="7">
        <v>20003</v>
      </c>
      <c r="C8" s="3" t="s">
        <v>7</v>
      </c>
      <c r="D8" s="4">
        <v>2</v>
      </c>
      <c r="E8" s="8">
        <v>234</v>
      </c>
      <c r="F8" s="17">
        <v>284</v>
      </c>
      <c r="G8" s="8">
        <v>144</v>
      </c>
      <c r="H8" s="14"/>
      <c r="I8" s="15">
        <f t="shared" si="0"/>
        <v>662</v>
      </c>
    </row>
    <row r="9" spans="1:9" x14ac:dyDescent="0.25">
      <c r="A9" s="2">
        <v>6</v>
      </c>
      <c r="B9" s="7">
        <v>20003</v>
      </c>
      <c r="C9" s="3" t="s">
        <v>7</v>
      </c>
      <c r="D9" s="4">
        <v>3</v>
      </c>
      <c r="E9" s="8">
        <v>254</v>
      </c>
      <c r="F9" s="17">
        <v>242</v>
      </c>
      <c r="G9" s="8">
        <v>156</v>
      </c>
      <c r="H9" s="14"/>
      <c r="I9" s="15">
        <f t="shared" si="0"/>
        <v>652</v>
      </c>
    </row>
    <row r="10" spans="1:9" x14ac:dyDescent="0.25">
      <c r="A10" s="2">
        <v>7</v>
      </c>
      <c r="B10" s="7">
        <v>20031</v>
      </c>
      <c r="C10" s="3" t="s">
        <v>35</v>
      </c>
      <c r="D10" s="4">
        <v>1</v>
      </c>
      <c r="E10" s="8">
        <v>212</v>
      </c>
      <c r="F10" s="17">
        <v>284</v>
      </c>
      <c r="G10" s="8">
        <v>110</v>
      </c>
      <c r="H10" s="14"/>
      <c r="I10" s="15">
        <f t="shared" si="0"/>
        <v>606</v>
      </c>
    </row>
    <row r="11" spans="1:9" x14ac:dyDescent="0.25">
      <c r="A11" s="2">
        <v>8</v>
      </c>
      <c r="B11" s="7">
        <v>20049</v>
      </c>
      <c r="C11" s="3" t="s">
        <v>53</v>
      </c>
      <c r="D11" s="4">
        <v>3</v>
      </c>
      <c r="E11" s="8">
        <v>214</v>
      </c>
      <c r="F11" s="17">
        <v>248</v>
      </c>
      <c r="G11" s="8">
        <v>134</v>
      </c>
      <c r="H11" s="14"/>
      <c r="I11" s="15">
        <f t="shared" si="0"/>
        <v>596</v>
      </c>
    </row>
    <row r="12" spans="1:9" x14ac:dyDescent="0.25">
      <c r="A12" s="2">
        <v>9</v>
      </c>
      <c r="B12" s="7">
        <v>20001</v>
      </c>
      <c r="C12" s="3" t="s">
        <v>5</v>
      </c>
      <c r="D12" s="4">
        <v>2</v>
      </c>
      <c r="E12" s="8">
        <v>158</v>
      </c>
      <c r="F12" s="17">
        <v>290</v>
      </c>
      <c r="G12" s="8">
        <v>120</v>
      </c>
      <c r="H12" s="14"/>
      <c r="I12" s="15">
        <f t="shared" si="0"/>
        <v>568</v>
      </c>
    </row>
    <row r="13" spans="1:9" x14ac:dyDescent="0.25">
      <c r="A13" s="2">
        <v>10</v>
      </c>
      <c r="B13" s="7">
        <v>20019</v>
      </c>
      <c r="C13" s="3" t="s">
        <v>23</v>
      </c>
      <c r="D13" s="4">
        <v>1</v>
      </c>
      <c r="E13" s="8">
        <v>182</v>
      </c>
      <c r="F13" s="17">
        <v>194</v>
      </c>
      <c r="G13" s="8">
        <v>126</v>
      </c>
      <c r="H13" s="14"/>
      <c r="I13" s="15">
        <f t="shared" si="0"/>
        <v>502</v>
      </c>
    </row>
    <row r="14" spans="1:9" x14ac:dyDescent="0.25">
      <c r="A14" s="2">
        <v>11</v>
      </c>
      <c r="B14" s="7">
        <v>20018</v>
      </c>
      <c r="C14" s="3" t="s">
        <v>22</v>
      </c>
      <c r="D14" s="4">
        <v>4</v>
      </c>
      <c r="E14" s="8">
        <v>170</v>
      </c>
      <c r="F14" s="17">
        <v>194</v>
      </c>
      <c r="G14" s="8">
        <v>116</v>
      </c>
      <c r="H14" s="14"/>
      <c r="I14" s="15">
        <f t="shared" si="0"/>
        <v>480</v>
      </c>
    </row>
    <row r="15" spans="1:9" x14ac:dyDescent="0.25">
      <c r="A15" s="2">
        <v>12</v>
      </c>
      <c r="B15" s="7">
        <v>20044</v>
      </c>
      <c r="C15" s="3" t="s">
        <v>48</v>
      </c>
      <c r="D15" s="4">
        <v>4</v>
      </c>
      <c r="E15" s="8">
        <v>190</v>
      </c>
      <c r="F15" s="17">
        <v>182</v>
      </c>
      <c r="G15" s="8">
        <v>98</v>
      </c>
      <c r="H15" s="14"/>
      <c r="I15" s="15">
        <f t="shared" si="0"/>
        <v>470</v>
      </c>
    </row>
    <row r="16" spans="1:9" x14ac:dyDescent="0.25">
      <c r="A16" s="2">
        <v>13</v>
      </c>
      <c r="B16" s="7">
        <v>20022</v>
      </c>
      <c r="C16" s="3" t="s">
        <v>26</v>
      </c>
      <c r="D16" s="4">
        <v>1</v>
      </c>
      <c r="E16" s="8">
        <v>206</v>
      </c>
      <c r="F16" s="17">
        <v>194</v>
      </c>
      <c r="G16" s="8">
        <v>16</v>
      </c>
      <c r="H16" s="14"/>
      <c r="I16" s="15">
        <f t="shared" si="0"/>
        <v>416</v>
      </c>
    </row>
    <row r="17" spans="1:9" x14ac:dyDescent="0.25">
      <c r="A17" s="2">
        <v>14</v>
      </c>
      <c r="B17" s="7">
        <v>20015</v>
      </c>
      <c r="C17" s="3" t="s">
        <v>19</v>
      </c>
      <c r="D17" s="4">
        <v>1</v>
      </c>
      <c r="E17" s="8">
        <v>150</v>
      </c>
      <c r="F17" s="17">
        <v>134</v>
      </c>
      <c r="G17" s="8">
        <v>124</v>
      </c>
      <c r="H17" s="14"/>
      <c r="I17" s="15">
        <f t="shared" si="0"/>
        <v>408</v>
      </c>
    </row>
    <row r="18" spans="1:9" x14ac:dyDescent="0.25">
      <c r="A18" s="2">
        <v>15</v>
      </c>
      <c r="B18" s="7">
        <v>20021</v>
      </c>
      <c r="C18" s="3" t="s">
        <v>25</v>
      </c>
      <c r="D18" s="4">
        <v>3</v>
      </c>
      <c r="E18" s="8">
        <v>122</v>
      </c>
      <c r="F18" s="17">
        <v>158</v>
      </c>
      <c r="G18" s="8">
        <v>116</v>
      </c>
      <c r="H18" s="14"/>
      <c r="I18" s="15">
        <f t="shared" si="0"/>
        <v>396</v>
      </c>
    </row>
    <row r="19" spans="1:9" x14ac:dyDescent="0.25">
      <c r="A19" s="2">
        <v>16</v>
      </c>
      <c r="B19" s="7">
        <v>20018</v>
      </c>
      <c r="C19" s="3" t="s">
        <v>22</v>
      </c>
      <c r="D19" s="4">
        <v>3</v>
      </c>
      <c r="E19" s="8">
        <v>126</v>
      </c>
      <c r="F19" s="17">
        <v>146</v>
      </c>
      <c r="G19" s="8">
        <v>98</v>
      </c>
      <c r="H19" s="14"/>
      <c r="I19" s="15">
        <f t="shared" si="0"/>
        <v>370</v>
      </c>
    </row>
    <row r="20" spans="1:9" x14ac:dyDescent="0.25">
      <c r="A20" s="2">
        <v>17</v>
      </c>
      <c r="B20" s="7">
        <v>20021</v>
      </c>
      <c r="C20" s="16" t="s">
        <v>25</v>
      </c>
      <c r="D20" s="4">
        <v>2</v>
      </c>
      <c r="E20" s="8">
        <v>80</v>
      </c>
      <c r="F20" s="17">
        <v>168</v>
      </c>
      <c r="G20" s="8">
        <v>122</v>
      </c>
      <c r="H20" s="14"/>
      <c r="I20" s="15">
        <f t="shared" si="0"/>
        <v>370</v>
      </c>
    </row>
    <row r="21" spans="1:9" x14ac:dyDescent="0.25">
      <c r="A21" s="2">
        <v>18</v>
      </c>
      <c r="B21" s="7">
        <v>20010</v>
      </c>
      <c r="C21" s="3" t="s">
        <v>14</v>
      </c>
      <c r="D21" s="4">
        <v>1</v>
      </c>
      <c r="E21" s="8">
        <v>152</v>
      </c>
      <c r="F21" s="17">
        <v>92</v>
      </c>
      <c r="G21" s="8">
        <v>102</v>
      </c>
      <c r="H21" s="14"/>
      <c r="I21" s="15">
        <f t="shared" si="0"/>
        <v>346</v>
      </c>
    </row>
    <row r="22" spans="1:9" x14ac:dyDescent="0.25">
      <c r="A22" s="2">
        <v>19</v>
      </c>
      <c r="B22" s="7">
        <v>20018</v>
      </c>
      <c r="C22" s="3" t="s">
        <v>22</v>
      </c>
      <c r="D22" s="4">
        <v>5</v>
      </c>
      <c r="E22" s="8"/>
      <c r="F22" s="17">
        <v>250</v>
      </c>
      <c r="G22" s="8">
        <v>92</v>
      </c>
      <c r="H22" s="14"/>
      <c r="I22" s="15">
        <f t="shared" si="0"/>
        <v>342</v>
      </c>
    </row>
    <row r="23" spans="1:9" x14ac:dyDescent="0.25">
      <c r="A23" s="2">
        <v>20</v>
      </c>
      <c r="B23" s="7">
        <v>20021</v>
      </c>
      <c r="C23" s="3" t="s">
        <v>25</v>
      </c>
      <c r="D23" s="4">
        <v>1</v>
      </c>
      <c r="E23" s="8">
        <v>158</v>
      </c>
      <c r="F23" s="17">
        <v>158</v>
      </c>
      <c r="G23" s="8">
        <v>16</v>
      </c>
      <c r="H23" s="14"/>
      <c r="I23" s="15">
        <f t="shared" si="0"/>
        <v>332</v>
      </c>
    </row>
    <row r="24" spans="1:9" x14ac:dyDescent="0.25">
      <c r="A24" s="2">
        <v>21</v>
      </c>
      <c r="B24" s="7">
        <v>20016</v>
      </c>
      <c r="C24" s="16" t="s">
        <v>20</v>
      </c>
      <c r="D24" s="4">
        <v>2</v>
      </c>
      <c r="E24" s="8">
        <v>74</v>
      </c>
      <c r="F24" s="17">
        <v>162</v>
      </c>
      <c r="G24" s="8">
        <v>88</v>
      </c>
      <c r="H24" s="14"/>
      <c r="I24" s="15">
        <f t="shared" si="0"/>
        <v>324</v>
      </c>
    </row>
    <row r="25" spans="1:9" x14ac:dyDescent="0.25">
      <c r="A25" s="2">
        <v>22</v>
      </c>
      <c r="B25" s="7">
        <v>20018</v>
      </c>
      <c r="C25" s="3" t="s">
        <v>22</v>
      </c>
      <c r="D25" s="4">
        <v>2</v>
      </c>
      <c r="E25" s="8">
        <v>86</v>
      </c>
      <c r="F25" s="17">
        <v>102</v>
      </c>
      <c r="G25" s="8">
        <v>134</v>
      </c>
      <c r="H25" s="14"/>
      <c r="I25" s="15">
        <f t="shared" si="0"/>
        <v>322</v>
      </c>
    </row>
    <row r="26" spans="1:9" x14ac:dyDescent="0.25">
      <c r="A26" s="2">
        <v>23</v>
      </c>
      <c r="B26" s="7">
        <v>20048</v>
      </c>
      <c r="C26" s="3" t="s">
        <v>52</v>
      </c>
      <c r="D26" s="4">
        <v>4</v>
      </c>
      <c r="E26" s="8">
        <v>112</v>
      </c>
      <c r="F26" s="17">
        <v>128</v>
      </c>
      <c r="G26" s="8">
        <v>76</v>
      </c>
      <c r="H26" s="14"/>
      <c r="I26" s="15">
        <f t="shared" si="0"/>
        <v>316</v>
      </c>
    </row>
    <row r="27" spans="1:9" x14ac:dyDescent="0.25">
      <c r="A27" s="2">
        <v>24</v>
      </c>
      <c r="B27" s="7">
        <v>20044</v>
      </c>
      <c r="C27" s="16" t="s">
        <v>48</v>
      </c>
      <c r="D27" s="4">
        <v>1</v>
      </c>
      <c r="E27" s="8">
        <v>74</v>
      </c>
      <c r="F27" s="17">
        <v>130</v>
      </c>
      <c r="G27" s="8">
        <v>108</v>
      </c>
      <c r="H27" s="14"/>
      <c r="I27" s="15">
        <f t="shared" si="0"/>
        <v>312</v>
      </c>
    </row>
    <row r="28" spans="1:9" x14ac:dyDescent="0.25">
      <c r="A28" s="2">
        <v>25</v>
      </c>
      <c r="B28" s="7">
        <v>20044</v>
      </c>
      <c r="C28" s="3" t="s">
        <v>48</v>
      </c>
      <c r="D28" s="4">
        <v>3</v>
      </c>
      <c r="E28" s="8">
        <v>90</v>
      </c>
      <c r="F28" s="17">
        <v>104</v>
      </c>
      <c r="G28" s="8">
        <v>108</v>
      </c>
      <c r="H28" s="14"/>
      <c r="I28" s="15">
        <f t="shared" si="0"/>
        <v>302</v>
      </c>
    </row>
    <row r="29" spans="1:9" x14ac:dyDescent="0.25">
      <c r="A29" s="2">
        <v>26</v>
      </c>
      <c r="B29" s="7">
        <v>20021</v>
      </c>
      <c r="C29" s="16" t="s">
        <v>25</v>
      </c>
      <c r="D29" s="4">
        <v>4</v>
      </c>
      <c r="E29" s="8">
        <v>62</v>
      </c>
      <c r="F29" s="17">
        <v>164</v>
      </c>
      <c r="G29" s="8">
        <v>74</v>
      </c>
      <c r="H29" s="14"/>
      <c r="I29" s="15">
        <f t="shared" si="0"/>
        <v>300</v>
      </c>
    </row>
    <row r="30" spans="1:9" x14ac:dyDescent="0.25">
      <c r="A30" s="2">
        <v>27</v>
      </c>
      <c r="B30" s="7">
        <v>20019</v>
      </c>
      <c r="C30" s="16" t="s">
        <v>23</v>
      </c>
      <c r="D30" s="4">
        <v>2</v>
      </c>
      <c r="E30" s="8">
        <v>74</v>
      </c>
      <c r="F30" s="17">
        <v>132</v>
      </c>
      <c r="G30" s="8">
        <v>84</v>
      </c>
      <c r="H30" s="14"/>
      <c r="I30" s="15">
        <f t="shared" si="0"/>
        <v>290</v>
      </c>
    </row>
    <row r="31" spans="1:9" x14ac:dyDescent="0.25">
      <c r="A31" s="2">
        <v>28</v>
      </c>
      <c r="B31" s="7">
        <v>20024</v>
      </c>
      <c r="C31" s="3" t="s">
        <v>28</v>
      </c>
      <c r="D31" s="4">
        <v>4</v>
      </c>
      <c r="E31" s="8">
        <v>134</v>
      </c>
      <c r="F31" s="17">
        <v>156</v>
      </c>
      <c r="G31" s="22"/>
      <c r="H31" s="14"/>
      <c r="I31" s="15">
        <f t="shared" si="0"/>
        <v>290</v>
      </c>
    </row>
    <row r="32" spans="1:9" x14ac:dyDescent="0.25">
      <c r="A32" s="2">
        <v>29</v>
      </c>
      <c r="B32" s="7">
        <v>20018</v>
      </c>
      <c r="C32" s="3" t="s">
        <v>22</v>
      </c>
      <c r="D32" s="4">
        <v>1</v>
      </c>
      <c r="E32" s="8">
        <v>142</v>
      </c>
      <c r="F32" s="17">
        <v>82</v>
      </c>
      <c r="G32" s="8">
        <v>58</v>
      </c>
      <c r="H32" s="14"/>
      <c r="I32" s="15">
        <f t="shared" si="0"/>
        <v>282</v>
      </c>
    </row>
    <row r="33" spans="1:9" x14ac:dyDescent="0.25">
      <c r="A33" s="2">
        <v>30</v>
      </c>
      <c r="B33" s="7">
        <v>20039</v>
      </c>
      <c r="C33" s="16" t="s">
        <v>43</v>
      </c>
      <c r="D33" s="4">
        <v>1</v>
      </c>
      <c r="E33" s="8">
        <v>80</v>
      </c>
      <c r="F33" s="17">
        <v>122</v>
      </c>
      <c r="G33" s="8">
        <v>74</v>
      </c>
      <c r="H33" s="14"/>
      <c r="I33" s="15">
        <f t="shared" si="0"/>
        <v>276</v>
      </c>
    </row>
    <row r="34" spans="1:9" x14ac:dyDescent="0.25">
      <c r="A34" s="2">
        <v>31</v>
      </c>
      <c r="B34" s="7">
        <v>20049</v>
      </c>
      <c r="C34" s="3" t="s">
        <v>53</v>
      </c>
      <c r="D34" s="4">
        <v>1</v>
      </c>
      <c r="E34" s="8">
        <v>140</v>
      </c>
      <c r="F34" s="17">
        <v>134</v>
      </c>
      <c r="G34" s="8"/>
      <c r="H34" s="14"/>
      <c r="I34" s="15">
        <f t="shared" si="0"/>
        <v>274</v>
      </c>
    </row>
    <row r="35" spans="1:9" x14ac:dyDescent="0.25">
      <c r="A35" s="2">
        <v>32</v>
      </c>
      <c r="B35" s="7">
        <v>20024</v>
      </c>
      <c r="C35" s="3" t="s">
        <v>28</v>
      </c>
      <c r="D35" s="4">
        <v>5</v>
      </c>
      <c r="E35" s="8">
        <v>84</v>
      </c>
      <c r="F35" s="17"/>
      <c r="G35" s="8">
        <v>178</v>
      </c>
      <c r="H35" s="14"/>
      <c r="I35" s="15">
        <f t="shared" si="0"/>
        <v>262</v>
      </c>
    </row>
    <row r="36" spans="1:9" x14ac:dyDescent="0.25">
      <c r="A36" s="2">
        <v>33</v>
      </c>
      <c r="B36" s="7">
        <v>20022</v>
      </c>
      <c r="C36" s="3" t="s">
        <v>26</v>
      </c>
      <c r="D36" s="4">
        <v>2</v>
      </c>
      <c r="E36" s="8">
        <v>120</v>
      </c>
      <c r="F36" s="17">
        <v>116</v>
      </c>
      <c r="G36" s="8">
        <v>12</v>
      </c>
      <c r="H36" s="14"/>
      <c r="I36" s="15">
        <f t="shared" ref="I36:I67" si="1">SUM(E36:H36)</f>
        <v>248</v>
      </c>
    </row>
    <row r="37" spans="1:9" x14ac:dyDescent="0.25">
      <c r="A37" s="2">
        <v>34</v>
      </c>
      <c r="B37" s="7">
        <v>20003</v>
      </c>
      <c r="C37" s="3" t="s">
        <v>7</v>
      </c>
      <c r="D37" s="4">
        <v>1</v>
      </c>
      <c r="E37" s="8">
        <v>98</v>
      </c>
      <c r="F37" s="17">
        <v>96</v>
      </c>
      <c r="G37" s="8">
        <v>46</v>
      </c>
      <c r="H37" s="14"/>
      <c r="I37" s="15">
        <f t="shared" si="1"/>
        <v>240</v>
      </c>
    </row>
    <row r="38" spans="1:9" x14ac:dyDescent="0.25">
      <c r="A38" s="2">
        <v>35</v>
      </c>
      <c r="B38" s="7">
        <v>20044</v>
      </c>
      <c r="C38" s="16" t="s">
        <v>48</v>
      </c>
      <c r="D38" s="4">
        <v>2</v>
      </c>
      <c r="E38" s="8">
        <v>78</v>
      </c>
      <c r="F38" s="17">
        <v>134</v>
      </c>
      <c r="G38" s="8">
        <v>24</v>
      </c>
      <c r="H38" s="14"/>
      <c r="I38" s="15">
        <f t="shared" si="1"/>
        <v>236</v>
      </c>
    </row>
    <row r="39" spans="1:9" x14ac:dyDescent="0.25">
      <c r="A39" s="2">
        <v>36</v>
      </c>
      <c r="B39" s="7">
        <v>20041</v>
      </c>
      <c r="C39" s="16" t="s">
        <v>45</v>
      </c>
      <c r="D39" s="4">
        <v>2</v>
      </c>
      <c r="E39" s="8">
        <v>50</v>
      </c>
      <c r="F39" s="17">
        <v>110</v>
      </c>
      <c r="G39" s="8">
        <v>74</v>
      </c>
      <c r="H39" s="14"/>
      <c r="I39" s="15">
        <f t="shared" si="1"/>
        <v>234</v>
      </c>
    </row>
    <row r="40" spans="1:9" x14ac:dyDescent="0.25">
      <c r="A40" s="2">
        <v>37</v>
      </c>
      <c r="B40" s="7">
        <v>20016</v>
      </c>
      <c r="C40" s="3" t="s">
        <v>20</v>
      </c>
      <c r="D40" s="4">
        <v>1</v>
      </c>
      <c r="E40" s="8">
        <v>86</v>
      </c>
      <c r="F40" s="17">
        <v>62</v>
      </c>
      <c r="G40" s="8">
        <v>80</v>
      </c>
      <c r="H40" s="14"/>
      <c r="I40" s="15">
        <f t="shared" si="1"/>
        <v>228</v>
      </c>
    </row>
    <row r="41" spans="1:9" x14ac:dyDescent="0.25">
      <c r="A41" s="2">
        <v>38</v>
      </c>
      <c r="B41" s="7">
        <v>20036</v>
      </c>
      <c r="C41" s="16" t="s">
        <v>40</v>
      </c>
      <c r="D41" s="4">
        <v>1</v>
      </c>
      <c r="E41" s="8">
        <v>40</v>
      </c>
      <c r="F41" s="17">
        <v>180</v>
      </c>
      <c r="G41" s="8">
        <v>8</v>
      </c>
      <c r="H41" s="14"/>
      <c r="I41" s="15">
        <f t="shared" si="1"/>
        <v>228</v>
      </c>
    </row>
    <row r="42" spans="1:9" x14ac:dyDescent="0.25">
      <c r="A42" s="2">
        <v>39</v>
      </c>
      <c r="B42" s="4">
        <v>20041</v>
      </c>
      <c r="C42" s="3" t="s">
        <v>45</v>
      </c>
      <c r="D42" s="4">
        <v>1</v>
      </c>
      <c r="E42" s="8">
        <v>92</v>
      </c>
      <c r="F42" s="17">
        <v>6</v>
      </c>
      <c r="G42" s="8">
        <v>128</v>
      </c>
      <c r="H42" s="14"/>
      <c r="I42" s="15">
        <f t="shared" si="1"/>
        <v>226</v>
      </c>
    </row>
    <row r="43" spans="1:9" x14ac:dyDescent="0.25">
      <c r="A43" s="2">
        <v>40</v>
      </c>
      <c r="B43" s="4">
        <v>20048</v>
      </c>
      <c r="C43" s="16" t="s">
        <v>52</v>
      </c>
      <c r="D43" s="4">
        <v>5</v>
      </c>
      <c r="E43" s="8">
        <v>72</v>
      </c>
      <c r="F43" s="17">
        <v>74</v>
      </c>
      <c r="G43" s="8">
        <v>80</v>
      </c>
      <c r="H43" s="14"/>
      <c r="I43" s="15">
        <f t="shared" si="1"/>
        <v>226</v>
      </c>
    </row>
    <row r="44" spans="1:9" x14ac:dyDescent="0.25">
      <c r="A44" s="2">
        <v>41</v>
      </c>
      <c r="B44" s="4">
        <v>20004</v>
      </c>
      <c r="C44" s="3" t="s">
        <v>8</v>
      </c>
      <c r="D44" s="4">
        <v>5</v>
      </c>
      <c r="E44" s="8">
        <v>96</v>
      </c>
      <c r="F44" s="17">
        <v>56</v>
      </c>
      <c r="G44" s="8">
        <v>72</v>
      </c>
      <c r="H44" s="14"/>
      <c r="I44" s="15">
        <f t="shared" si="1"/>
        <v>224</v>
      </c>
    </row>
    <row r="45" spans="1:9" x14ac:dyDescent="0.25">
      <c r="A45" s="2">
        <v>42</v>
      </c>
      <c r="B45" s="4">
        <v>20028</v>
      </c>
      <c r="C45" s="16" t="s">
        <v>32</v>
      </c>
      <c r="D45" s="4">
        <v>4</v>
      </c>
      <c r="E45" s="8">
        <v>62</v>
      </c>
      <c r="F45" s="17">
        <v>62</v>
      </c>
      <c r="G45" s="8">
        <v>98</v>
      </c>
      <c r="H45" s="14"/>
      <c r="I45" s="15">
        <f t="shared" si="1"/>
        <v>222</v>
      </c>
    </row>
    <row r="46" spans="1:9" x14ac:dyDescent="0.25">
      <c r="A46" s="2">
        <v>43</v>
      </c>
      <c r="B46" s="4">
        <v>20026</v>
      </c>
      <c r="C46" s="16" t="s">
        <v>30</v>
      </c>
      <c r="D46" s="4">
        <v>2</v>
      </c>
      <c r="E46" s="8">
        <v>14</v>
      </c>
      <c r="F46" s="17">
        <v>96</v>
      </c>
      <c r="G46" s="8">
        <v>108</v>
      </c>
      <c r="H46" s="14"/>
      <c r="I46" s="15">
        <f t="shared" si="1"/>
        <v>218</v>
      </c>
    </row>
    <row r="47" spans="1:9" x14ac:dyDescent="0.25">
      <c r="A47" s="2">
        <v>44</v>
      </c>
      <c r="B47" s="4">
        <v>20048</v>
      </c>
      <c r="C47" s="3" t="s">
        <v>52</v>
      </c>
      <c r="D47" s="4">
        <v>3</v>
      </c>
      <c r="E47" s="8">
        <v>106</v>
      </c>
      <c r="F47" s="17">
        <v>96</v>
      </c>
      <c r="G47" s="8">
        <v>10</v>
      </c>
      <c r="H47" s="14"/>
      <c r="I47" s="15">
        <f t="shared" si="1"/>
        <v>212</v>
      </c>
    </row>
    <row r="48" spans="1:9" x14ac:dyDescent="0.25">
      <c r="A48" s="2">
        <v>45</v>
      </c>
      <c r="B48" s="4">
        <v>20022</v>
      </c>
      <c r="C48" s="16" t="s">
        <v>26</v>
      </c>
      <c r="D48" s="4">
        <v>3</v>
      </c>
      <c r="E48" s="8">
        <v>60</v>
      </c>
      <c r="F48" s="17">
        <v>24</v>
      </c>
      <c r="G48" s="8">
        <v>122</v>
      </c>
      <c r="H48" s="14"/>
      <c r="I48" s="15">
        <f t="shared" si="1"/>
        <v>206</v>
      </c>
    </row>
    <row r="49" spans="1:9" x14ac:dyDescent="0.25">
      <c r="A49" s="2">
        <v>46</v>
      </c>
      <c r="B49" s="4">
        <v>20037</v>
      </c>
      <c r="C49" s="16" t="s">
        <v>41</v>
      </c>
      <c r="D49" s="4">
        <v>1</v>
      </c>
      <c r="E49" s="8"/>
      <c r="F49" s="17">
        <v>90</v>
      </c>
      <c r="G49" s="8">
        <v>106</v>
      </c>
      <c r="H49" s="14"/>
      <c r="I49" s="15">
        <f t="shared" si="1"/>
        <v>196</v>
      </c>
    </row>
    <row r="50" spans="1:9" x14ac:dyDescent="0.25">
      <c r="A50" s="2">
        <v>47</v>
      </c>
      <c r="B50" s="4">
        <v>20032</v>
      </c>
      <c r="C50" s="3" t="s">
        <v>36</v>
      </c>
      <c r="D50" s="4">
        <v>1</v>
      </c>
      <c r="E50" s="8">
        <v>84</v>
      </c>
      <c r="F50" s="17">
        <v>94</v>
      </c>
      <c r="G50" s="8">
        <v>14</v>
      </c>
      <c r="H50" s="14"/>
      <c r="I50" s="15">
        <f t="shared" si="1"/>
        <v>192</v>
      </c>
    </row>
    <row r="51" spans="1:9" x14ac:dyDescent="0.25">
      <c r="A51" s="2">
        <v>48</v>
      </c>
      <c r="B51" s="4">
        <v>20020</v>
      </c>
      <c r="C51" s="16" t="s">
        <v>24</v>
      </c>
      <c r="D51" s="4">
        <v>1</v>
      </c>
      <c r="E51" s="8">
        <v>76</v>
      </c>
      <c r="F51" s="17">
        <v>96</v>
      </c>
      <c r="G51" s="8">
        <v>16</v>
      </c>
      <c r="H51" s="14"/>
      <c r="I51" s="15">
        <f t="shared" si="1"/>
        <v>188</v>
      </c>
    </row>
    <row r="52" spans="1:9" x14ac:dyDescent="0.25">
      <c r="A52" s="2">
        <v>49</v>
      </c>
      <c r="B52" s="4">
        <v>20046</v>
      </c>
      <c r="C52" s="3" t="s">
        <v>50</v>
      </c>
      <c r="D52" s="4">
        <v>1</v>
      </c>
      <c r="E52" s="8">
        <v>170</v>
      </c>
      <c r="F52" s="17"/>
      <c r="G52" s="22"/>
      <c r="H52" s="14"/>
      <c r="I52" s="15">
        <f t="shared" si="1"/>
        <v>170</v>
      </c>
    </row>
    <row r="53" spans="1:9" x14ac:dyDescent="0.25">
      <c r="A53" s="2">
        <v>50</v>
      </c>
      <c r="B53" s="4">
        <v>20049</v>
      </c>
      <c r="C53" s="16" t="s">
        <v>53</v>
      </c>
      <c r="D53" s="4">
        <v>4</v>
      </c>
      <c r="E53" s="8">
        <v>58</v>
      </c>
      <c r="F53" s="17">
        <v>104</v>
      </c>
      <c r="G53" s="22"/>
      <c r="H53" s="14"/>
      <c r="I53" s="15">
        <f t="shared" si="1"/>
        <v>162</v>
      </c>
    </row>
    <row r="54" spans="1:9" x14ac:dyDescent="0.25">
      <c r="A54" s="2">
        <v>51</v>
      </c>
      <c r="B54" s="4">
        <v>20049</v>
      </c>
      <c r="C54" s="3" t="s">
        <v>53</v>
      </c>
      <c r="D54" s="4">
        <v>2</v>
      </c>
      <c r="E54" s="8">
        <v>160</v>
      </c>
      <c r="F54" s="17"/>
      <c r="G54" s="22"/>
      <c r="H54" s="14"/>
      <c r="I54" s="15">
        <f t="shared" si="1"/>
        <v>160</v>
      </c>
    </row>
    <row r="55" spans="1:9" x14ac:dyDescent="0.25">
      <c r="A55" s="2">
        <v>52</v>
      </c>
      <c r="B55" s="4">
        <v>20048</v>
      </c>
      <c r="C55" s="16" t="s">
        <v>52</v>
      </c>
      <c r="D55" s="4">
        <v>6</v>
      </c>
      <c r="E55" s="8">
        <v>82</v>
      </c>
      <c r="F55" s="17"/>
      <c r="G55" s="8">
        <v>50</v>
      </c>
      <c r="H55" s="14"/>
      <c r="I55" s="15">
        <f t="shared" si="1"/>
        <v>132</v>
      </c>
    </row>
    <row r="56" spans="1:9" x14ac:dyDescent="0.25">
      <c r="A56" s="2">
        <v>53</v>
      </c>
      <c r="B56" s="4">
        <v>20035</v>
      </c>
      <c r="C56" s="3" t="s">
        <v>39</v>
      </c>
      <c r="D56" s="4">
        <v>1</v>
      </c>
      <c r="E56" s="8">
        <v>106</v>
      </c>
      <c r="F56" s="17"/>
      <c r="G56" s="22"/>
      <c r="H56" s="14"/>
      <c r="I56" s="15">
        <f t="shared" si="1"/>
        <v>106</v>
      </c>
    </row>
    <row r="57" spans="1:9" x14ac:dyDescent="0.25">
      <c r="A57" s="2">
        <v>54</v>
      </c>
      <c r="B57" s="4">
        <v>20026</v>
      </c>
      <c r="C57" s="16" t="s">
        <v>30</v>
      </c>
      <c r="D57" s="4">
        <v>1</v>
      </c>
      <c r="E57" s="8">
        <v>8</v>
      </c>
      <c r="F57" s="17">
        <v>32</v>
      </c>
      <c r="G57" s="8">
        <v>58</v>
      </c>
      <c r="H57" s="14"/>
      <c r="I57" s="15">
        <f t="shared" si="1"/>
        <v>98</v>
      </c>
    </row>
    <row r="58" spans="1:9" x14ac:dyDescent="0.25">
      <c r="A58" s="2">
        <v>55</v>
      </c>
      <c r="B58" s="4">
        <v>20028</v>
      </c>
      <c r="C58" s="16" t="s">
        <v>32</v>
      </c>
      <c r="D58" s="4">
        <v>3</v>
      </c>
      <c r="E58" s="8"/>
      <c r="F58" s="17">
        <v>52</v>
      </c>
      <c r="G58" s="8">
        <v>46</v>
      </c>
      <c r="H58" s="14"/>
      <c r="I58" s="15">
        <f t="shared" si="1"/>
        <v>98</v>
      </c>
    </row>
    <row r="59" spans="1:9" x14ac:dyDescent="0.25">
      <c r="A59" s="2">
        <v>56</v>
      </c>
      <c r="B59" s="4">
        <v>20049</v>
      </c>
      <c r="C59" s="3" t="s">
        <v>53</v>
      </c>
      <c r="D59" s="4">
        <v>5</v>
      </c>
      <c r="E59" s="8">
        <v>86</v>
      </c>
      <c r="F59" s="17"/>
      <c r="G59" s="22"/>
      <c r="H59" s="14"/>
      <c r="I59" s="15">
        <f t="shared" si="1"/>
        <v>86</v>
      </c>
    </row>
    <row r="60" spans="1:9" x14ac:dyDescent="0.25">
      <c r="A60" s="2">
        <v>57</v>
      </c>
      <c r="B60" s="4">
        <v>20037</v>
      </c>
      <c r="C60" s="16" t="s">
        <v>41</v>
      </c>
      <c r="D60" s="4">
        <v>2</v>
      </c>
      <c r="E60" s="8"/>
      <c r="F60" s="19">
        <v>0</v>
      </c>
      <c r="G60" s="8">
        <v>78</v>
      </c>
      <c r="H60" s="14"/>
      <c r="I60" s="15">
        <f t="shared" si="1"/>
        <v>78</v>
      </c>
    </row>
    <row r="61" spans="1:9" x14ac:dyDescent="0.25">
      <c r="A61" s="2">
        <v>58</v>
      </c>
      <c r="B61" s="4">
        <v>20049</v>
      </c>
      <c r="C61" s="16" t="s">
        <v>53</v>
      </c>
      <c r="D61" s="4">
        <v>6</v>
      </c>
      <c r="E61" s="8">
        <v>76</v>
      </c>
      <c r="F61" s="17"/>
      <c r="G61" s="22"/>
      <c r="H61" s="14"/>
      <c r="I61" s="15">
        <f t="shared" si="1"/>
        <v>76</v>
      </c>
    </row>
    <row r="62" spans="1:9" x14ac:dyDescent="0.25">
      <c r="A62" s="2">
        <v>59</v>
      </c>
      <c r="B62" s="4">
        <v>20048</v>
      </c>
      <c r="C62" s="16" t="s">
        <v>52</v>
      </c>
      <c r="D62" s="4">
        <v>2</v>
      </c>
      <c r="E62" s="8">
        <v>24</v>
      </c>
      <c r="F62" s="17">
        <v>44</v>
      </c>
      <c r="G62" s="22"/>
      <c r="H62" s="14"/>
      <c r="I62" s="15">
        <f t="shared" si="1"/>
        <v>68</v>
      </c>
    </row>
    <row r="63" spans="1:9" x14ac:dyDescent="0.25">
      <c r="A63" s="2">
        <v>60</v>
      </c>
      <c r="B63" s="4">
        <v>20048</v>
      </c>
      <c r="C63" s="16" t="s">
        <v>52</v>
      </c>
      <c r="D63" s="4">
        <v>1</v>
      </c>
      <c r="E63" s="8">
        <v>60</v>
      </c>
      <c r="F63" s="17"/>
      <c r="G63" s="22"/>
      <c r="H63" s="14"/>
      <c r="I63" s="15">
        <f t="shared" si="1"/>
        <v>60</v>
      </c>
    </row>
    <row r="64" spans="1:9" x14ac:dyDescent="0.25">
      <c r="A64" s="2">
        <v>61</v>
      </c>
      <c r="B64" s="4">
        <v>20024</v>
      </c>
      <c r="C64" s="16" t="s">
        <v>28</v>
      </c>
      <c r="D64" s="4">
        <v>6</v>
      </c>
      <c r="E64" s="8">
        <v>44</v>
      </c>
      <c r="F64" s="17"/>
      <c r="G64" s="8">
        <v>2</v>
      </c>
      <c r="H64" s="14"/>
      <c r="I64" s="15">
        <f t="shared" si="1"/>
        <v>46</v>
      </c>
    </row>
    <row r="65" spans="1:9" x14ac:dyDescent="0.25">
      <c r="A65" s="2">
        <v>62</v>
      </c>
      <c r="B65" s="4">
        <v>20024</v>
      </c>
      <c r="C65" s="16" t="s">
        <v>28</v>
      </c>
      <c r="D65" s="4">
        <v>7</v>
      </c>
      <c r="E65" s="8">
        <v>12</v>
      </c>
      <c r="F65" s="17"/>
      <c r="G65" s="8">
        <v>0</v>
      </c>
      <c r="H65" s="14"/>
      <c r="I65" s="15">
        <f t="shared" si="1"/>
        <v>12</v>
      </c>
    </row>
  </sheetData>
  <sortState ref="B4:I65">
    <sortCondition descending="1" ref="I4:I65"/>
    <sortCondition ref="B4:B65"/>
    <sortCondition ref="D4:D65"/>
  </sortState>
  <mergeCells count="2">
    <mergeCell ref="A1:I1"/>
    <mergeCell ref="A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53" workbookViewId="0">
      <selection activeCell="N65" sqref="N65"/>
    </sheetView>
  </sheetViews>
  <sheetFormatPr defaultRowHeight="15" x14ac:dyDescent="0.25"/>
  <cols>
    <col min="1" max="1" width="4" customWidth="1"/>
    <col min="2" max="2" width="9.7109375" customWidth="1"/>
    <col min="3" max="3" width="64.5703125" style="5" customWidth="1"/>
    <col min="4" max="4" width="9.140625" style="5"/>
    <col min="5" max="5" width="9.140625" style="6"/>
    <col min="6" max="9" width="9.140625" style="5"/>
  </cols>
  <sheetData>
    <row r="1" spans="1:9" ht="60.75" customHeight="1" x14ac:dyDescent="0.5">
      <c r="A1" s="23" t="s">
        <v>3</v>
      </c>
      <c r="B1" s="24"/>
      <c r="C1" s="24"/>
      <c r="D1" s="24"/>
      <c r="E1" s="24"/>
      <c r="F1" s="24"/>
      <c r="G1" s="24"/>
      <c r="H1" s="24"/>
      <c r="I1" s="24"/>
    </row>
    <row r="2" spans="1:9" ht="40.5" customHeight="1" x14ac:dyDescent="0.25">
      <c r="A2" s="25" t="s">
        <v>57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30" customHeight="1" x14ac:dyDescent="0.25">
      <c r="A3" s="8"/>
      <c r="B3" s="9" t="s">
        <v>58</v>
      </c>
      <c r="C3" s="9" t="s">
        <v>68</v>
      </c>
      <c r="D3" s="10" t="s">
        <v>0</v>
      </c>
      <c r="E3" s="11" t="s">
        <v>59</v>
      </c>
      <c r="F3" s="12" t="s">
        <v>60</v>
      </c>
      <c r="G3" s="12" t="s">
        <v>61</v>
      </c>
      <c r="H3" s="12" t="s">
        <v>62</v>
      </c>
      <c r="I3" s="13" t="s">
        <v>63</v>
      </c>
    </row>
    <row r="4" spans="1:9" x14ac:dyDescent="0.25">
      <c r="A4" s="2">
        <v>1</v>
      </c>
      <c r="B4" s="7">
        <v>20042</v>
      </c>
      <c r="C4" s="3" t="s">
        <v>46</v>
      </c>
      <c r="D4" s="4">
        <v>1</v>
      </c>
      <c r="E4" s="8">
        <v>350</v>
      </c>
      <c r="F4" s="17">
        <v>314</v>
      </c>
      <c r="G4" s="8">
        <v>326</v>
      </c>
      <c r="H4" s="17"/>
      <c r="I4" s="15">
        <f t="shared" ref="I4:I35" si="0">SUM(E4:H4)</f>
        <v>990</v>
      </c>
    </row>
    <row r="5" spans="1:9" x14ac:dyDescent="0.25">
      <c r="A5" s="2">
        <v>2</v>
      </c>
      <c r="B5" s="7">
        <v>20011</v>
      </c>
      <c r="C5" s="3" t="s">
        <v>15</v>
      </c>
      <c r="D5" s="4">
        <v>11</v>
      </c>
      <c r="E5" s="8">
        <v>194</v>
      </c>
      <c r="F5" s="17">
        <v>254</v>
      </c>
      <c r="G5" s="8">
        <v>188</v>
      </c>
      <c r="H5" s="17"/>
      <c r="I5" s="15">
        <f t="shared" si="0"/>
        <v>636</v>
      </c>
    </row>
    <row r="6" spans="1:9" x14ac:dyDescent="0.25">
      <c r="A6" s="2">
        <v>3</v>
      </c>
      <c r="B6" s="7">
        <v>20023</v>
      </c>
      <c r="C6" s="3" t="s">
        <v>27</v>
      </c>
      <c r="D6" s="4">
        <v>1</v>
      </c>
      <c r="E6" s="8">
        <v>248</v>
      </c>
      <c r="F6" s="17">
        <v>230</v>
      </c>
      <c r="G6" s="8">
        <v>140</v>
      </c>
      <c r="H6" s="17"/>
      <c r="I6" s="15">
        <f t="shared" si="0"/>
        <v>618</v>
      </c>
    </row>
    <row r="7" spans="1:9" x14ac:dyDescent="0.25">
      <c r="A7" s="2">
        <v>4</v>
      </c>
      <c r="B7" s="7">
        <v>20028</v>
      </c>
      <c r="C7" s="3" t="s">
        <v>32</v>
      </c>
      <c r="D7" s="4">
        <v>5</v>
      </c>
      <c r="E7" s="8">
        <v>224</v>
      </c>
      <c r="F7" s="17">
        <v>200</v>
      </c>
      <c r="G7" s="8">
        <v>138</v>
      </c>
      <c r="H7" s="17"/>
      <c r="I7" s="15">
        <f t="shared" si="0"/>
        <v>562</v>
      </c>
    </row>
    <row r="8" spans="1:9" x14ac:dyDescent="0.25">
      <c r="A8" s="2">
        <v>5</v>
      </c>
      <c r="B8" s="7">
        <v>20003</v>
      </c>
      <c r="C8" s="3" t="s">
        <v>7</v>
      </c>
      <c r="D8" s="4">
        <v>1</v>
      </c>
      <c r="E8" s="8">
        <v>294</v>
      </c>
      <c r="F8" s="17">
        <v>240</v>
      </c>
      <c r="G8" s="8">
        <v>18</v>
      </c>
      <c r="H8" s="17"/>
      <c r="I8" s="15">
        <f t="shared" si="0"/>
        <v>552</v>
      </c>
    </row>
    <row r="9" spans="1:9" x14ac:dyDescent="0.25">
      <c r="A9" s="2">
        <v>6</v>
      </c>
      <c r="B9" s="7">
        <v>20041</v>
      </c>
      <c r="C9" s="3" t="s">
        <v>45</v>
      </c>
      <c r="D9" s="4">
        <v>1</v>
      </c>
      <c r="E9" s="8">
        <v>230</v>
      </c>
      <c r="F9" s="17">
        <v>194</v>
      </c>
      <c r="G9" s="8">
        <v>128</v>
      </c>
      <c r="H9" s="17"/>
      <c r="I9" s="15">
        <f t="shared" si="0"/>
        <v>552</v>
      </c>
    </row>
    <row r="10" spans="1:9" x14ac:dyDescent="0.25">
      <c r="A10" s="2">
        <v>7</v>
      </c>
      <c r="B10" s="7">
        <v>20002</v>
      </c>
      <c r="C10" s="3" t="s">
        <v>6</v>
      </c>
      <c r="D10" s="4">
        <v>2</v>
      </c>
      <c r="E10" s="8">
        <v>176</v>
      </c>
      <c r="F10" s="17">
        <v>210</v>
      </c>
      <c r="G10" s="8">
        <v>94</v>
      </c>
      <c r="H10" s="17"/>
      <c r="I10" s="15">
        <f t="shared" si="0"/>
        <v>480</v>
      </c>
    </row>
    <row r="11" spans="1:9" x14ac:dyDescent="0.25">
      <c r="A11" s="2">
        <v>8</v>
      </c>
      <c r="B11" s="7">
        <v>20001</v>
      </c>
      <c r="C11" s="3" t="s">
        <v>5</v>
      </c>
      <c r="D11" s="4">
        <v>3</v>
      </c>
      <c r="E11" s="8">
        <v>162</v>
      </c>
      <c r="F11" s="17">
        <v>188</v>
      </c>
      <c r="G11" s="8">
        <v>96</v>
      </c>
      <c r="H11" s="17"/>
      <c r="I11" s="15">
        <f t="shared" si="0"/>
        <v>446</v>
      </c>
    </row>
    <row r="12" spans="1:9" x14ac:dyDescent="0.25">
      <c r="A12" s="2">
        <v>9</v>
      </c>
      <c r="B12" s="7">
        <v>20029</v>
      </c>
      <c r="C12" s="3" t="s">
        <v>33</v>
      </c>
      <c r="D12" s="4">
        <v>3</v>
      </c>
      <c r="E12" s="8">
        <v>82</v>
      </c>
      <c r="F12" s="17">
        <v>182</v>
      </c>
      <c r="G12" s="8">
        <v>182</v>
      </c>
      <c r="H12" s="17"/>
      <c r="I12" s="15">
        <f t="shared" si="0"/>
        <v>446</v>
      </c>
    </row>
    <row r="13" spans="1:9" x14ac:dyDescent="0.25">
      <c r="A13" s="2">
        <v>10</v>
      </c>
      <c r="B13" s="7">
        <v>20018</v>
      </c>
      <c r="C13" s="3" t="s">
        <v>22</v>
      </c>
      <c r="D13" s="4">
        <v>2</v>
      </c>
      <c r="E13" s="8">
        <v>140</v>
      </c>
      <c r="F13" s="17">
        <v>206</v>
      </c>
      <c r="G13" s="8">
        <v>98</v>
      </c>
      <c r="H13" s="17"/>
      <c r="I13" s="15">
        <f t="shared" si="0"/>
        <v>444</v>
      </c>
    </row>
    <row r="14" spans="1:9" x14ac:dyDescent="0.25">
      <c r="A14" s="2">
        <v>11</v>
      </c>
      <c r="B14" s="7">
        <v>20041</v>
      </c>
      <c r="C14" s="3" t="s">
        <v>45</v>
      </c>
      <c r="D14" s="4">
        <v>2</v>
      </c>
      <c r="E14" s="8">
        <v>108</v>
      </c>
      <c r="F14" s="17">
        <v>214</v>
      </c>
      <c r="G14" s="8">
        <v>114</v>
      </c>
      <c r="H14" s="17"/>
      <c r="I14" s="15">
        <f t="shared" si="0"/>
        <v>436</v>
      </c>
    </row>
    <row r="15" spans="1:9" x14ac:dyDescent="0.25">
      <c r="A15" s="2">
        <v>12</v>
      </c>
      <c r="B15" s="7">
        <v>20033</v>
      </c>
      <c r="C15" s="3" t="s">
        <v>37</v>
      </c>
      <c r="D15" s="4">
        <v>1</v>
      </c>
      <c r="E15" s="8">
        <v>102</v>
      </c>
      <c r="F15" s="17">
        <v>228</v>
      </c>
      <c r="G15" s="8">
        <v>102</v>
      </c>
      <c r="H15" s="17"/>
      <c r="I15" s="15">
        <f t="shared" si="0"/>
        <v>432</v>
      </c>
    </row>
    <row r="16" spans="1:9" x14ac:dyDescent="0.25">
      <c r="A16" s="2">
        <v>13</v>
      </c>
      <c r="B16" s="7">
        <v>20032</v>
      </c>
      <c r="C16" s="3" t="s">
        <v>36</v>
      </c>
      <c r="D16" s="4">
        <v>2</v>
      </c>
      <c r="E16" s="8">
        <v>146</v>
      </c>
      <c r="F16" s="17">
        <v>158</v>
      </c>
      <c r="G16" s="8">
        <v>116</v>
      </c>
      <c r="H16" s="17"/>
      <c r="I16" s="15">
        <f t="shared" si="0"/>
        <v>420</v>
      </c>
    </row>
    <row r="17" spans="1:9" x14ac:dyDescent="0.25">
      <c r="A17" s="2">
        <v>14</v>
      </c>
      <c r="B17" s="7">
        <v>20002</v>
      </c>
      <c r="C17" s="3" t="s">
        <v>6</v>
      </c>
      <c r="D17" s="4">
        <v>1</v>
      </c>
      <c r="E17" s="8">
        <v>176</v>
      </c>
      <c r="F17" s="17">
        <v>160</v>
      </c>
      <c r="G17" s="8">
        <v>76</v>
      </c>
      <c r="H17" s="17"/>
      <c r="I17" s="15">
        <f t="shared" si="0"/>
        <v>412</v>
      </c>
    </row>
    <row r="18" spans="1:9" x14ac:dyDescent="0.25">
      <c r="A18" s="2">
        <v>15</v>
      </c>
      <c r="B18" s="7">
        <v>20012</v>
      </c>
      <c r="C18" s="3" t="s">
        <v>16</v>
      </c>
      <c r="D18" s="4">
        <v>1</v>
      </c>
      <c r="E18" s="8">
        <v>220</v>
      </c>
      <c r="F18" s="17">
        <v>162</v>
      </c>
      <c r="G18" s="8">
        <v>24</v>
      </c>
      <c r="H18" s="17"/>
      <c r="I18" s="15">
        <f t="shared" si="0"/>
        <v>406</v>
      </c>
    </row>
    <row r="19" spans="1:9" x14ac:dyDescent="0.25">
      <c r="A19" s="2">
        <v>16</v>
      </c>
      <c r="B19" s="7">
        <v>20015</v>
      </c>
      <c r="C19" s="3" t="s">
        <v>19</v>
      </c>
      <c r="D19" s="4">
        <v>4</v>
      </c>
      <c r="E19" s="8">
        <v>134</v>
      </c>
      <c r="F19" s="17">
        <v>90</v>
      </c>
      <c r="G19" s="8">
        <v>162</v>
      </c>
      <c r="H19" s="17"/>
      <c r="I19" s="15">
        <f t="shared" si="0"/>
        <v>386</v>
      </c>
    </row>
    <row r="20" spans="1:9" x14ac:dyDescent="0.25">
      <c r="A20" s="2">
        <v>17</v>
      </c>
      <c r="B20" s="7">
        <v>20014</v>
      </c>
      <c r="C20" s="3" t="s">
        <v>18</v>
      </c>
      <c r="D20" s="4">
        <v>2</v>
      </c>
      <c r="E20" s="8">
        <v>134</v>
      </c>
      <c r="F20" s="17">
        <v>224</v>
      </c>
      <c r="G20" s="8">
        <v>14</v>
      </c>
      <c r="H20" s="17"/>
      <c r="I20" s="15">
        <f t="shared" si="0"/>
        <v>372</v>
      </c>
    </row>
    <row r="21" spans="1:9" x14ac:dyDescent="0.25">
      <c r="A21" s="2">
        <v>18</v>
      </c>
      <c r="B21" s="7">
        <v>20011</v>
      </c>
      <c r="C21" s="3" t="s">
        <v>15</v>
      </c>
      <c r="D21" s="4">
        <v>12</v>
      </c>
      <c r="E21" s="8">
        <v>198</v>
      </c>
      <c r="F21" s="17">
        <v>136</v>
      </c>
      <c r="G21" s="8">
        <v>34</v>
      </c>
      <c r="H21" s="17"/>
      <c r="I21" s="15">
        <f t="shared" si="0"/>
        <v>368</v>
      </c>
    </row>
    <row r="22" spans="1:9" x14ac:dyDescent="0.25">
      <c r="A22" s="2">
        <v>19</v>
      </c>
      <c r="B22" s="7">
        <v>20015</v>
      </c>
      <c r="C22" s="3" t="s">
        <v>19</v>
      </c>
      <c r="D22" s="4">
        <v>3</v>
      </c>
      <c r="E22" s="8">
        <v>146</v>
      </c>
      <c r="F22" s="17">
        <v>146</v>
      </c>
      <c r="G22" s="8">
        <v>74</v>
      </c>
      <c r="H22" s="17"/>
      <c r="I22" s="15">
        <f t="shared" si="0"/>
        <v>366</v>
      </c>
    </row>
    <row r="23" spans="1:9" x14ac:dyDescent="0.25">
      <c r="A23" s="2">
        <v>20</v>
      </c>
      <c r="B23" s="7">
        <v>20027</v>
      </c>
      <c r="C23" s="3" t="s">
        <v>31</v>
      </c>
      <c r="D23" s="4">
        <v>1</v>
      </c>
      <c r="E23" s="8">
        <v>128</v>
      </c>
      <c r="F23" s="17">
        <v>140</v>
      </c>
      <c r="G23" s="8">
        <v>90</v>
      </c>
      <c r="H23" s="17"/>
      <c r="I23" s="15">
        <f t="shared" si="0"/>
        <v>358</v>
      </c>
    </row>
    <row r="24" spans="1:9" x14ac:dyDescent="0.25">
      <c r="A24" s="2">
        <v>21</v>
      </c>
      <c r="B24" s="7">
        <v>20049</v>
      </c>
      <c r="C24" s="3" t="s">
        <v>53</v>
      </c>
      <c r="D24" s="4">
        <v>3</v>
      </c>
      <c r="E24" s="8">
        <v>152</v>
      </c>
      <c r="F24" s="17">
        <v>194</v>
      </c>
      <c r="G24" s="8"/>
      <c r="H24" s="17"/>
      <c r="I24" s="15">
        <f t="shared" si="0"/>
        <v>346</v>
      </c>
    </row>
    <row r="25" spans="1:9" x14ac:dyDescent="0.25">
      <c r="A25" s="2">
        <v>22</v>
      </c>
      <c r="B25" s="7">
        <v>20023</v>
      </c>
      <c r="C25" s="3" t="s">
        <v>27</v>
      </c>
      <c r="D25" s="4">
        <v>2</v>
      </c>
      <c r="E25" s="8">
        <v>98</v>
      </c>
      <c r="F25" s="17">
        <v>200</v>
      </c>
      <c r="G25" s="8">
        <v>44</v>
      </c>
      <c r="H25" s="17"/>
      <c r="I25" s="15">
        <f t="shared" si="0"/>
        <v>342</v>
      </c>
    </row>
    <row r="26" spans="1:9" x14ac:dyDescent="0.25">
      <c r="A26" s="2">
        <v>23</v>
      </c>
      <c r="B26" s="7">
        <v>20024</v>
      </c>
      <c r="C26" s="3" t="s">
        <v>28</v>
      </c>
      <c r="D26" s="4">
        <v>8</v>
      </c>
      <c r="E26" s="8">
        <v>128</v>
      </c>
      <c r="F26" s="17">
        <v>98</v>
      </c>
      <c r="G26" s="8">
        <v>116</v>
      </c>
      <c r="H26" s="17"/>
      <c r="I26" s="15">
        <f t="shared" si="0"/>
        <v>342</v>
      </c>
    </row>
    <row r="27" spans="1:9" x14ac:dyDescent="0.25">
      <c r="A27" s="2">
        <v>24</v>
      </c>
      <c r="B27" s="7">
        <v>20012</v>
      </c>
      <c r="C27" s="3" t="s">
        <v>16</v>
      </c>
      <c r="D27" s="4">
        <v>2</v>
      </c>
      <c r="E27" s="8">
        <v>174</v>
      </c>
      <c r="F27" s="17">
        <v>66</v>
      </c>
      <c r="G27" s="8">
        <v>98</v>
      </c>
      <c r="H27" s="17"/>
      <c r="I27" s="15">
        <f t="shared" si="0"/>
        <v>338</v>
      </c>
    </row>
    <row r="28" spans="1:9" x14ac:dyDescent="0.25">
      <c r="A28" s="2">
        <v>25</v>
      </c>
      <c r="B28" s="7">
        <v>20030</v>
      </c>
      <c r="C28" s="3" t="s">
        <v>34</v>
      </c>
      <c r="D28" s="20">
        <v>1</v>
      </c>
      <c r="E28" s="8">
        <v>184</v>
      </c>
      <c r="F28" s="17"/>
      <c r="G28" s="8">
        <v>136</v>
      </c>
      <c r="H28" s="17"/>
      <c r="I28" s="15">
        <f t="shared" si="0"/>
        <v>320</v>
      </c>
    </row>
    <row r="29" spans="1:9" x14ac:dyDescent="0.25">
      <c r="A29" s="2">
        <v>26</v>
      </c>
      <c r="B29" s="7">
        <v>20015</v>
      </c>
      <c r="C29" s="3" t="s">
        <v>19</v>
      </c>
      <c r="D29" s="20">
        <v>1</v>
      </c>
      <c r="E29" s="8">
        <v>130</v>
      </c>
      <c r="F29" s="17">
        <v>144</v>
      </c>
      <c r="G29" s="8">
        <v>38</v>
      </c>
      <c r="H29" s="17"/>
      <c r="I29" s="15">
        <f t="shared" si="0"/>
        <v>312</v>
      </c>
    </row>
    <row r="30" spans="1:9" x14ac:dyDescent="0.25">
      <c r="A30" s="2">
        <v>27</v>
      </c>
      <c r="B30" s="7">
        <v>20037</v>
      </c>
      <c r="C30" s="3" t="s">
        <v>41</v>
      </c>
      <c r="D30" s="4">
        <v>1</v>
      </c>
      <c r="E30" s="8">
        <v>160</v>
      </c>
      <c r="F30" s="17">
        <v>66</v>
      </c>
      <c r="G30" s="8">
        <v>84</v>
      </c>
      <c r="H30" s="17"/>
      <c r="I30" s="15">
        <f t="shared" si="0"/>
        <v>310</v>
      </c>
    </row>
    <row r="31" spans="1:9" x14ac:dyDescent="0.25">
      <c r="A31" s="2">
        <v>28</v>
      </c>
      <c r="B31" s="7">
        <v>20029</v>
      </c>
      <c r="C31" s="16" t="s">
        <v>33</v>
      </c>
      <c r="D31" s="4">
        <v>4</v>
      </c>
      <c r="E31" s="8">
        <v>40</v>
      </c>
      <c r="F31" s="17">
        <v>120</v>
      </c>
      <c r="G31" s="8">
        <v>146</v>
      </c>
      <c r="H31" s="17"/>
      <c r="I31" s="15">
        <f t="shared" si="0"/>
        <v>306</v>
      </c>
    </row>
    <row r="32" spans="1:9" x14ac:dyDescent="0.25">
      <c r="A32" s="2">
        <v>29</v>
      </c>
      <c r="B32" s="7">
        <v>20018</v>
      </c>
      <c r="C32" s="3" t="s">
        <v>22</v>
      </c>
      <c r="D32" s="4">
        <v>3</v>
      </c>
      <c r="E32" s="8">
        <v>140</v>
      </c>
      <c r="F32" s="17">
        <v>134</v>
      </c>
      <c r="G32" s="8">
        <v>26</v>
      </c>
      <c r="H32" s="17"/>
      <c r="I32" s="15">
        <f t="shared" si="0"/>
        <v>300</v>
      </c>
    </row>
    <row r="33" spans="1:9" x14ac:dyDescent="0.25">
      <c r="A33" s="2">
        <v>30</v>
      </c>
      <c r="B33" s="7">
        <v>20038</v>
      </c>
      <c r="C33" s="3" t="s">
        <v>42</v>
      </c>
      <c r="D33" s="4">
        <v>1</v>
      </c>
      <c r="E33" s="8">
        <v>124</v>
      </c>
      <c r="F33" s="17">
        <v>170</v>
      </c>
      <c r="G33" s="8"/>
      <c r="H33" s="17"/>
      <c r="I33" s="15">
        <f t="shared" si="0"/>
        <v>294</v>
      </c>
    </row>
    <row r="34" spans="1:9" x14ac:dyDescent="0.25">
      <c r="A34" s="2">
        <v>31</v>
      </c>
      <c r="B34" s="7">
        <v>20015</v>
      </c>
      <c r="C34" s="16" t="s">
        <v>19</v>
      </c>
      <c r="D34" s="4">
        <v>2</v>
      </c>
      <c r="E34" s="8">
        <v>36</v>
      </c>
      <c r="F34" s="17">
        <v>168</v>
      </c>
      <c r="G34" s="8">
        <v>70</v>
      </c>
      <c r="H34" s="17"/>
      <c r="I34" s="15">
        <f t="shared" si="0"/>
        <v>274</v>
      </c>
    </row>
    <row r="35" spans="1:9" x14ac:dyDescent="0.25">
      <c r="A35" s="2">
        <v>32</v>
      </c>
      <c r="B35" s="7">
        <v>20021</v>
      </c>
      <c r="C35" s="16" t="s">
        <v>25</v>
      </c>
      <c r="D35" s="4">
        <v>1</v>
      </c>
      <c r="E35" s="8">
        <v>60</v>
      </c>
      <c r="F35" s="17">
        <v>146</v>
      </c>
      <c r="G35" s="8">
        <v>50</v>
      </c>
      <c r="H35" s="17"/>
      <c r="I35" s="15">
        <f t="shared" si="0"/>
        <v>256</v>
      </c>
    </row>
    <row r="36" spans="1:9" x14ac:dyDescent="0.25">
      <c r="A36" s="2">
        <v>33</v>
      </c>
      <c r="B36" s="7">
        <v>20020</v>
      </c>
      <c r="C36" s="16" t="s">
        <v>24</v>
      </c>
      <c r="D36" s="4">
        <v>2</v>
      </c>
      <c r="E36" s="8">
        <v>30</v>
      </c>
      <c r="F36" s="17">
        <v>140</v>
      </c>
      <c r="G36" s="8">
        <v>78</v>
      </c>
      <c r="H36" s="17"/>
      <c r="I36" s="15">
        <f t="shared" ref="I36:I67" si="1">SUM(E36:H36)</f>
        <v>248</v>
      </c>
    </row>
    <row r="37" spans="1:9" x14ac:dyDescent="0.25">
      <c r="A37" s="2">
        <v>34</v>
      </c>
      <c r="B37" s="7">
        <v>20022</v>
      </c>
      <c r="C37" s="16" t="s">
        <v>26</v>
      </c>
      <c r="D37" s="4">
        <v>2</v>
      </c>
      <c r="E37" s="8">
        <v>38</v>
      </c>
      <c r="F37" s="17">
        <v>122</v>
      </c>
      <c r="G37" s="8">
        <v>86</v>
      </c>
      <c r="H37" s="17"/>
      <c r="I37" s="15">
        <f t="shared" si="1"/>
        <v>246</v>
      </c>
    </row>
    <row r="38" spans="1:9" x14ac:dyDescent="0.25">
      <c r="A38" s="2">
        <v>35</v>
      </c>
      <c r="B38" s="7">
        <v>20018</v>
      </c>
      <c r="C38" s="3" t="s">
        <v>22</v>
      </c>
      <c r="D38" s="4">
        <v>5</v>
      </c>
      <c r="E38" s="8"/>
      <c r="F38" s="17">
        <v>146</v>
      </c>
      <c r="G38" s="8">
        <v>98</v>
      </c>
      <c r="H38" s="17"/>
      <c r="I38" s="15">
        <f t="shared" si="1"/>
        <v>244</v>
      </c>
    </row>
    <row r="39" spans="1:9" x14ac:dyDescent="0.25">
      <c r="A39" s="2">
        <v>36</v>
      </c>
      <c r="B39" s="7">
        <v>20014</v>
      </c>
      <c r="C39" s="3" t="s">
        <v>18</v>
      </c>
      <c r="D39" s="4">
        <v>1</v>
      </c>
      <c r="E39" s="8">
        <v>82</v>
      </c>
      <c r="F39" s="17">
        <v>84</v>
      </c>
      <c r="G39" s="8">
        <v>64</v>
      </c>
      <c r="H39" s="17"/>
      <c r="I39" s="15">
        <f t="shared" si="1"/>
        <v>230</v>
      </c>
    </row>
    <row r="40" spans="1:9" x14ac:dyDescent="0.25">
      <c r="A40" s="2">
        <v>37</v>
      </c>
      <c r="B40" s="7">
        <v>20032</v>
      </c>
      <c r="C40" s="3" t="s">
        <v>36</v>
      </c>
      <c r="D40" s="4">
        <v>1</v>
      </c>
      <c r="E40" s="8">
        <v>92</v>
      </c>
      <c r="F40" s="17">
        <v>78</v>
      </c>
      <c r="G40" s="8">
        <v>60</v>
      </c>
      <c r="H40" s="17"/>
      <c r="I40" s="15">
        <f t="shared" si="1"/>
        <v>230</v>
      </c>
    </row>
    <row r="41" spans="1:9" x14ac:dyDescent="0.25">
      <c r="A41" s="2">
        <v>38</v>
      </c>
      <c r="B41" s="7">
        <v>20011</v>
      </c>
      <c r="C41" s="3" t="s">
        <v>15</v>
      </c>
      <c r="D41" s="4">
        <v>13</v>
      </c>
      <c r="E41" s="8">
        <v>88</v>
      </c>
      <c r="F41" s="17">
        <v>102</v>
      </c>
      <c r="G41" s="8">
        <v>18</v>
      </c>
      <c r="H41" s="17"/>
      <c r="I41" s="15">
        <f t="shared" si="1"/>
        <v>208</v>
      </c>
    </row>
    <row r="42" spans="1:9" x14ac:dyDescent="0.25">
      <c r="A42" s="2">
        <v>39</v>
      </c>
      <c r="B42" s="4">
        <v>20008</v>
      </c>
      <c r="C42" s="16" t="s">
        <v>12</v>
      </c>
      <c r="D42" s="4">
        <v>1</v>
      </c>
      <c r="E42" s="8">
        <v>12</v>
      </c>
      <c r="F42" s="17">
        <v>116</v>
      </c>
      <c r="G42" s="8">
        <v>66</v>
      </c>
      <c r="H42" s="17"/>
      <c r="I42" s="15">
        <f t="shared" si="1"/>
        <v>194</v>
      </c>
    </row>
    <row r="43" spans="1:9" x14ac:dyDescent="0.25">
      <c r="A43" s="2">
        <v>40</v>
      </c>
      <c r="B43" s="4">
        <v>20036</v>
      </c>
      <c r="C43" s="16" t="s">
        <v>40</v>
      </c>
      <c r="D43" s="4">
        <v>1</v>
      </c>
      <c r="E43" s="8">
        <v>44</v>
      </c>
      <c r="F43" s="17">
        <v>84</v>
      </c>
      <c r="G43" s="8">
        <v>60</v>
      </c>
      <c r="H43" s="17"/>
      <c r="I43" s="15">
        <f t="shared" si="1"/>
        <v>188</v>
      </c>
    </row>
    <row r="44" spans="1:9" x14ac:dyDescent="0.25">
      <c r="A44" s="2">
        <v>41</v>
      </c>
      <c r="B44" s="4">
        <v>20018</v>
      </c>
      <c r="C44" s="3" t="s">
        <v>22</v>
      </c>
      <c r="D44" s="4">
        <v>1</v>
      </c>
      <c r="E44" s="8">
        <v>74</v>
      </c>
      <c r="F44" s="17">
        <v>50</v>
      </c>
      <c r="G44" s="8">
        <v>48</v>
      </c>
      <c r="H44" s="17"/>
      <c r="I44" s="15">
        <f t="shared" si="1"/>
        <v>172</v>
      </c>
    </row>
    <row r="45" spans="1:9" x14ac:dyDescent="0.25">
      <c r="A45" s="2">
        <v>42</v>
      </c>
      <c r="B45" s="4">
        <v>20027</v>
      </c>
      <c r="C45" s="3" t="s">
        <v>31</v>
      </c>
      <c r="D45" s="4">
        <v>2</v>
      </c>
      <c r="E45" s="8">
        <v>86</v>
      </c>
      <c r="F45" s="17">
        <v>86</v>
      </c>
      <c r="G45" s="8">
        <v>0</v>
      </c>
      <c r="H45" s="17"/>
      <c r="I45" s="15">
        <f t="shared" si="1"/>
        <v>172</v>
      </c>
    </row>
    <row r="46" spans="1:9" x14ac:dyDescent="0.25">
      <c r="A46" s="2">
        <v>43</v>
      </c>
      <c r="B46" s="4">
        <v>20025</v>
      </c>
      <c r="C46" s="16" t="s">
        <v>29</v>
      </c>
      <c r="D46" s="4">
        <v>3</v>
      </c>
      <c r="E46" s="8">
        <v>26</v>
      </c>
      <c r="F46" s="17">
        <v>46</v>
      </c>
      <c r="G46" s="8">
        <v>94</v>
      </c>
      <c r="H46" s="17"/>
      <c r="I46" s="15">
        <f t="shared" si="1"/>
        <v>166</v>
      </c>
    </row>
    <row r="47" spans="1:9" x14ac:dyDescent="0.25">
      <c r="A47" s="2">
        <v>44</v>
      </c>
      <c r="B47" s="4">
        <v>20045</v>
      </c>
      <c r="C47" s="16" t="s">
        <v>49</v>
      </c>
      <c r="D47" s="4">
        <v>2</v>
      </c>
      <c r="E47" s="8"/>
      <c r="F47" s="17">
        <v>100</v>
      </c>
      <c r="G47" s="8">
        <v>54</v>
      </c>
      <c r="H47" s="17"/>
      <c r="I47" s="15">
        <f t="shared" si="1"/>
        <v>154</v>
      </c>
    </row>
    <row r="48" spans="1:9" x14ac:dyDescent="0.25">
      <c r="A48" s="2">
        <v>45</v>
      </c>
      <c r="B48" s="4">
        <v>20049</v>
      </c>
      <c r="C48" s="3" t="s">
        <v>53</v>
      </c>
      <c r="D48" s="4">
        <v>1</v>
      </c>
      <c r="E48" s="8">
        <v>98</v>
      </c>
      <c r="F48" s="17">
        <v>50</v>
      </c>
      <c r="G48" s="8"/>
      <c r="H48" s="17"/>
      <c r="I48" s="15">
        <f t="shared" si="1"/>
        <v>148</v>
      </c>
    </row>
    <row r="49" spans="1:9" x14ac:dyDescent="0.25">
      <c r="A49" s="2">
        <v>46</v>
      </c>
      <c r="B49" s="4">
        <v>20020</v>
      </c>
      <c r="C49" s="16" t="s">
        <v>24</v>
      </c>
      <c r="D49" s="4">
        <v>1</v>
      </c>
      <c r="E49" s="8">
        <v>12</v>
      </c>
      <c r="F49" s="17">
        <v>90</v>
      </c>
      <c r="G49" s="8">
        <v>44</v>
      </c>
      <c r="H49" s="17"/>
      <c r="I49" s="15">
        <f t="shared" si="1"/>
        <v>146</v>
      </c>
    </row>
    <row r="50" spans="1:9" x14ac:dyDescent="0.25">
      <c r="A50" s="2">
        <v>47</v>
      </c>
      <c r="B50" s="4">
        <v>20046</v>
      </c>
      <c r="C50" s="3" t="s">
        <v>50</v>
      </c>
      <c r="D50" s="4">
        <v>5</v>
      </c>
      <c r="E50" s="8">
        <v>146</v>
      </c>
      <c r="F50" s="17"/>
      <c r="G50" s="17"/>
      <c r="H50" s="17"/>
      <c r="I50" s="15">
        <f t="shared" si="1"/>
        <v>146</v>
      </c>
    </row>
    <row r="51" spans="1:9" x14ac:dyDescent="0.25">
      <c r="A51" s="2">
        <v>48</v>
      </c>
      <c r="B51" s="4">
        <v>20013</v>
      </c>
      <c r="C51" s="16" t="s">
        <v>17</v>
      </c>
      <c r="D51" s="4">
        <v>1</v>
      </c>
      <c r="E51" s="8">
        <v>46</v>
      </c>
      <c r="F51" s="17">
        <v>96</v>
      </c>
      <c r="G51" s="8">
        <v>0</v>
      </c>
      <c r="H51" s="17"/>
      <c r="I51" s="15">
        <f t="shared" si="1"/>
        <v>142</v>
      </c>
    </row>
    <row r="52" spans="1:9" x14ac:dyDescent="0.25">
      <c r="A52" s="2">
        <v>49</v>
      </c>
      <c r="B52" s="4">
        <v>20018</v>
      </c>
      <c r="C52" s="3" t="s">
        <v>22</v>
      </c>
      <c r="D52" s="4">
        <v>4</v>
      </c>
      <c r="E52" s="8"/>
      <c r="F52" s="17">
        <v>122</v>
      </c>
      <c r="G52" s="8">
        <v>8</v>
      </c>
      <c r="H52" s="17"/>
      <c r="I52" s="15">
        <f t="shared" si="1"/>
        <v>130</v>
      </c>
    </row>
    <row r="53" spans="1:9" x14ac:dyDescent="0.25">
      <c r="A53" s="2">
        <v>50</v>
      </c>
      <c r="B53" s="4">
        <v>20008</v>
      </c>
      <c r="C53" s="16" t="s">
        <v>12</v>
      </c>
      <c r="D53" s="4">
        <v>2</v>
      </c>
      <c r="E53" s="8">
        <v>44</v>
      </c>
      <c r="F53" s="17">
        <v>80</v>
      </c>
      <c r="G53" s="8"/>
      <c r="H53" s="17"/>
      <c r="I53" s="15">
        <f t="shared" si="1"/>
        <v>124</v>
      </c>
    </row>
    <row r="54" spans="1:9" x14ac:dyDescent="0.25">
      <c r="A54" s="2">
        <v>51</v>
      </c>
      <c r="B54" s="4">
        <v>20049</v>
      </c>
      <c r="C54" s="16" t="s">
        <v>53</v>
      </c>
      <c r="D54" s="4">
        <v>4</v>
      </c>
      <c r="E54" s="8">
        <v>62</v>
      </c>
      <c r="F54" s="17">
        <v>50</v>
      </c>
      <c r="G54" s="8"/>
      <c r="H54" s="17"/>
      <c r="I54" s="15">
        <f t="shared" si="1"/>
        <v>112</v>
      </c>
    </row>
    <row r="55" spans="1:9" x14ac:dyDescent="0.25">
      <c r="A55" s="2">
        <v>52</v>
      </c>
      <c r="B55" s="4">
        <v>20024</v>
      </c>
      <c r="C55" s="16" t="s">
        <v>28</v>
      </c>
      <c r="D55" s="4">
        <v>9</v>
      </c>
      <c r="E55" s="8">
        <v>74</v>
      </c>
      <c r="F55" s="17">
        <v>28</v>
      </c>
      <c r="G55" s="8">
        <v>6</v>
      </c>
      <c r="H55" s="17"/>
      <c r="I55" s="15">
        <f t="shared" si="1"/>
        <v>108</v>
      </c>
    </row>
    <row r="56" spans="1:9" x14ac:dyDescent="0.25">
      <c r="A56" s="2">
        <v>53</v>
      </c>
      <c r="B56" s="4">
        <v>20022</v>
      </c>
      <c r="C56" s="16" t="s">
        <v>26</v>
      </c>
      <c r="D56" s="4">
        <v>1</v>
      </c>
      <c r="E56" s="8">
        <v>32</v>
      </c>
      <c r="F56" s="17">
        <v>42</v>
      </c>
      <c r="G56" s="8">
        <v>22</v>
      </c>
      <c r="H56" s="17"/>
      <c r="I56" s="15">
        <f t="shared" si="1"/>
        <v>96</v>
      </c>
    </row>
    <row r="57" spans="1:9" x14ac:dyDescent="0.25">
      <c r="A57" s="2">
        <v>54</v>
      </c>
      <c r="B57" s="4">
        <v>20045</v>
      </c>
      <c r="C57" s="16" t="s">
        <v>49</v>
      </c>
      <c r="D57" s="4">
        <v>14</v>
      </c>
      <c r="E57" s="8"/>
      <c r="F57" s="17">
        <v>66</v>
      </c>
      <c r="G57" s="8">
        <v>22</v>
      </c>
      <c r="H57" s="17"/>
      <c r="I57" s="15">
        <f t="shared" si="1"/>
        <v>88</v>
      </c>
    </row>
    <row r="58" spans="1:9" x14ac:dyDescent="0.25">
      <c r="A58" s="2">
        <v>55</v>
      </c>
      <c r="B58" s="4">
        <v>20045</v>
      </c>
      <c r="C58" s="16" t="s">
        <v>49</v>
      </c>
      <c r="D58" s="4">
        <v>1</v>
      </c>
      <c r="E58" s="8">
        <v>50</v>
      </c>
      <c r="F58" s="17"/>
      <c r="G58" s="8">
        <v>32</v>
      </c>
      <c r="H58" s="17"/>
      <c r="I58" s="15">
        <f t="shared" si="1"/>
        <v>82</v>
      </c>
    </row>
    <row r="59" spans="1:9" x14ac:dyDescent="0.25">
      <c r="A59" s="2">
        <v>56</v>
      </c>
      <c r="B59" s="4">
        <v>20046</v>
      </c>
      <c r="C59" s="16" t="s">
        <v>50</v>
      </c>
      <c r="D59" s="4">
        <v>1</v>
      </c>
      <c r="E59" s="8">
        <v>74</v>
      </c>
      <c r="F59" s="17"/>
      <c r="G59" s="17"/>
      <c r="H59" s="17"/>
      <c r="I59" s="15">
        <f t="shared" si="1"/>
        <v>74</v>
      </c>
    </row>
    <row r="60" spans="1:9" x14ac:dyDescent="0.25">
      <c r="A60" s="2">
        <v>57</v>
      </c>
      <c r="B60" s="4">
        <v>20046</v>
      </c>
      <c r="C60" s="16" t="s">
        <v>50</v>
      </c>
      <c r="D60" s="4">
        <v>2</v>
      </c>
      <c r="E60" s="8">
        <v>62</v>
      </c>
      <c r="F60" s="17"/>
      <c r="G60" s="17"/>
      <c r="H60" s="17"/>
      <c r="I60" s="15">
        <f t="shared" si="1"/>
        <v>62</v>
      </c>
    </row>
    <row r="61" spans="1:9" x14ac:dyDescent="0.25">
      <c r="A61" s="2">
        <v>58</v>
      </c>
      <c r="B61" s="4">
        <v>20049</v>
      </c>
      <c r="C61" s="16" t="s">
        <v>53</v>
      </c>
      <c r="D61" s="4">
        <v>2</v>
      </c>
      <c r="E61" s="8">
        <v>60</v>
      </c>
      <c r="F61" s="17"/>
      <c r="G61" s="8"/>
      <c r="H61" s="17"/>
      <c r="I61" s="15">
        <f t="shared" si="1"/>
        <v>60</v>
      </c>
    </row>
    <row r="62" spans="1:9" x14ac:dyDescent="0.25">
      <c r="A62" s="2">
        <v>59</v>
      </c>
      <c r="B62" s="4">
        <v>20044</v>
      </c>
      <c r="C62" s="16" t="s">
        <v>48</v>
      </c>
      <c r="D62" s="4">
        <v>1</v>
      </c>
      <c r="E62" s="8">
        <v>44</v>
      </c>
      <c r="F62" s="17">
        <v>2</v>
      </c>
      <c r="G62" s="8">
        <v>0</v>
      </c>
      <c r="H62" s="17"/>
      <c r="I62" s="15">
        <f t="shared" si="1"/>
        <v>46</v>
      </c>
    </row>
    <row r="63" spans="1:9" x14ac:dyDescent="0.25">
      <c r="A63" s="2">
        <v>60</v>
      </c>
      <c r="B63" s="4">
        <v>20003</v>
      </c>
      <c r="C63" s="16" t="s">
        <v>7</v>
      </c>
      <c r="D63" s="4">
        <v>2</v>
      </c>
      <c r="E63" s="8">
        <v>42</v>
      </c>
      <c r="F63" s="17"/>
      <c r="G63" s="8"/>
      <c r="H63" s="17"/>
      <c r="I63" s="15">
        <f t="shared" si="1"/>
        <v>42</v>
      </c>
    </row>
    <row r="64" spans="1:9" x14ac:dyDescent="0.25">
      <c r="A64" s="2">
        <v>61</v>
      </c>
      <c r="B64" s="4">
        <v>20017</v>
      </c>
      <c r="C64" s="16" t="s">
        <v>21</v>
      </c>
      <c r="D64" s="4">
        <v>1</v>
      </c>
      <c r="E64" s="8">
        <v>0</v>
      </c>
      <c r="F64" s="17"/>
      <c r="G64" s="8">
        <v>34</v>
      </c>
      <c r="H64" s="17"/>
      <c r="I64" s="15">
        <f t="shared" si="1"/>
        <v>34</v>
      </c>
    </row>
    <row r="65" spans="1:9" x14ac:dyDescent="0.25">
      <c r="A65" s="2">
        <v>62</v>
      </c>
      <c r="B65" s="4">
        <v>20046</v>
      </c>
      <c r="C65" s="16" t="s">
        <v>50</v>
      </c>
      <c r="D65" s="4">
        <v>3</v>
      </c>
      <c r="E65" s="8">
        <v>32</v>
      </c>
      <c r="F65" s="17"/>
      <c r="G65" s="17"/>
      <c r="H65" s="17"/>
      <c r="I65" s="15">
        <f t="shared" si="1"/>
        <v>32</v>
      </c>
    </row>
    <row r="66" spans="1:9" x14ac:dyDescent="0.25">
      <c r="A66" s="2">
        <v>63</v>
      </c>
      <c r="B66" s="4">
        <v>20004</v>
      </c>
      <c r="C66" s="16" t="s">
        <v>8</v>
      </c>
      <c r="D66" s="4">
        <v>4</v>
      </c>
      <c r="E66" s="8">
        <v>18</v>
      </c>
      <c r="F66" s="17"/>
      <c r="G66" s="8"/>
      <c r="H66" s="17"/>
      <c r="I66" s="15">
        <f t="shared" si="1"/>
        <v>18</v>
      </c>
    </row>
    <row r="67" spans="1:9" x14ac:dyDescent="0.25">
      <c r="A67" s="2">
        <v>64</v>
      </c>
      <c r="B67" s="4">
        <v>20046</v>
      </c>
      <c r="C67" s="16" t="s">
        <v>50</v>
      </c>
      <c r="D67" s="4">
        <v>4</v>
      </c>
      <c r="E67" s="8">
        <v>8</v>
      </c>
      <c r="F67" s="17"/>
      <c r="G67" s="17"/>
      <c r="H67" s="17"/>
      <c r="I67" s="15">
        <f t="shared" si="1"/>
        <v>8</v>
      </c>
    </row>
    <row r="68" spans="1:9" x14ac:dyDescent="0.25">
      <c r="A68" s="2">
        <v>65</v>
      </c>
      <c r="B68" s="4">
        <v>20024</v>
      </c>
      <c r="C68" s="16" t="s">
        <v>28</v>
      </c>
      <c r="D68" s="4">
        <v>10</v>
      </c>
      <c r="E68" s="8">
        <v>2</v>
      </c>
      <c r="F68" s="17"/>
      <c r="G68" s="8">
        <v>0</v>
      </c>
      <c r="H68" s="17"/>
      <c r="I68" s="15">
        <f t="shared" ref="I68:I99" si="2">SUM(E68:H68)</f>
        <v>2</v>
      </c>
    </row>
  </sheetData>
  <sortState ref="B4:I68">
    <sortCondition descending="1" ref="I4:I68"/>
    <sortCondition ref="B4:B68"/>
    <sortCondition ref="D4:D68"/>
  </sortState>
  <mergeCells count="2">
    <mergeCell ref="A1:I1"/>
    <mergeCell ref="A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25" workbookViewId="0">
      <selection activeCell="M39" sqref="M39"/>
    </sheetView>
  </sheetViews>
  <sheetFormatPr defaultRowHeight="15" x14ac:dyDescent="0.25"/>
  <cols>
    <col min="1" max="1" width="4" customWidth="1"/>
    <col min="2" max="2" width="9.7109375" customWidth="1"/>
    <col min="3" max="3" width="64.5703125" style="5" customWidth="1"/>
    <col min="4" max="4" width="9.140625" style="5"/>
    <col min="5" max="5" width="9.140625" style="6"/>
    <col min="6" max="6" width="9.140625" style="5"/>
  </cols>
  <sheetData>
    <row r="1" spans="1:9" ht="60.75" customHeight="1" x14ac:dyDescent="0.5">
      <c r="A1" s="23" t="s">
        <v>4</v>
      </c>
      <c r="B1" s="24"/>
      <c r="C1" s="24"/>
      <c r="D1" s="24"/>
      <c r="E1" s="24"/>
      <c r="F1" s="24"/>
      <c r="G1" s="24"/>
      <c r="H1" s="24"/>
      <c r="I1" s="24"/>
    </row>
    <row r="2" spans="1:9" ht="40.5" customHeight="1" x14ac:dyDescent="0.25">
      <c r="A2" s="25" t="s">
        <v>57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30" customHeight="1" x14ac:dyDescent="0.25">
      <c r="A3" s="8"/>
      <c r="B3" s="9" t="s">
        <v>58</v>
      </c>
      <c r="C3" s="9" t="s">
        <v>68</v>
      </c>
      <c r="D3" s="10" t="s">
        <v>0</v>
      </c>
      <c r="E3" s="11" t="s">
        <v>59</v>
      </c>
      <c r="F3" s="12" t="s">
        <v>60</v>
      </c>
      <c r="G3" s="12" t="s">
        <v>61</v>
      </c>
      <c r="H3" s="12" t="s">
        <v>62</v>
      </c>
      <c r="I3" s="13" t="s">
        <v>63</v>
      </c>
    </row>
    <row r="4" spans="1:9" x14ac:dyDescent="0.25">
      <c r="A4" s="2">
        <v>1</v>
      </c>
      <c r="B4" s="7">
        <v>20024</v>
      </c>
      <c r="C4" s="3" t="s">
        <v>28</v>
      </c>
      <c r="D4" s="4">
        <v>11</v>
      </c>
      <c r="E4" s="8">
        <v>350</v>
      </c>
      <c r="F4" s="8">
        <v>242</v>
      </c>
      <c r="G4" s="8">
        <v>254</v>
      </c>
      <c r="H4" s="22"/>
      <c r="I4" s="15">
        <f t="shared" ref="I4:I40" si="0">SUM(E4:H4)</f>
        <v>846</v>
      </c>
    </row>
    <row r="5" spans="1:9" x14ac:dyDescent="0.25">
      <c r="A5" s="2">
        <v>2</v>
      </c>
      <c r="B5" s="7">
        <v>20023</v>
      </c>
      <c r="C5" s="3" t="s">
        <v>27</v>
      </c>
      <c r="D5" s="4">
        <v>1</v>
      </c>
      <c r="E5" s="8">
        <v>278</v>
      </c>
      <c r="F5" s="8">
        <v>230</v>
      </c>
      <c r="G5" s="8">
        <v>254</v>
      </c>
      <c r="H5" s="22"/>
      <c r="I5" s="15">
        <f t="shared" si="0"/>
        <v>762</v>
      </c>
    </row>
    <row r="6" spans="1:9" x14ac:dyDescent="0.25">
      <c r="A6" s="2">
        <v>3</v>
      </c>
      <c r="B6" s="7">
        <v>20023</v>
      </c>
      <c r="C6" s="3" t="s">
        <v>27</v>
      </c>
      <c r="D6" s="4">
        <v>2</v>
      </c>
      <c r="E6" s="8">
        <v>230</v>
      </c>
      <c r="F6" s="8">
        <v>254</v>
      </c>
      <c r="G6" s="8">
        <v>182</v>
      </c>
      <c r="H6" s="22"/>
      <c r="I6" s="15">
        <f t="shared" si="0"/>
        <v>666</v>
      </c>
    </row>
    <row r="7" spans="1:9" x14ac:dyDescent="0.25">
      <c r="A7" s="2">
        <v>4</v>
      </c>
      <c r="B7" s="7">
        <v>20003</v>
      </c>
      <c r="C7" s="3" t="s">
        <v>7</v>
      </c>
      <c r="D7" s="4">
        <v>1</v>
      </c>
      <c r="E7" s="8">
        <v>188</v>
      </c>
      <c r="F7" s="8">
        <v>194</v>
      </c>
      <c r="G7" s="8">
        <v>194</v>
      </c>
      <c r="H7" s="22"/>
      <c r="I7" s="15">
        <f t="shared" si="0"/>
        <v>576</v>
      </c>
    </row>
    <row r="8" spans="1:9" x14ac:dyDescent="0.25">
      <c r="A8" s="2">
        <v>5</v>
      </c>
      <c r="B8" s="7">
        <v>20014</v>
      </c>
      <c r="C8" s="3" t="s">
        <v>18</v>
      </c>
      <c r="D8" s="4">
        <v>1</v>
      </c>
      <c r="E8" s="8">
        <v>128</v>
      </c>
      <c r="F8" s="8">
        <v>194</v>
      </c>
      <c r="G8" s="8">
        <v>248</v>
      </c>
      <c r="H8" s="22"/>
      <c r="I8" s="15">
        <f t="shared" si="0"/>
        <v>570</v>
      </c>
    </row>
    <row r="9" spans="1:9" x14ac:dyDescent="0.25">
      <c r="A9" s="2">
        <v>6</v>
      </c>
      <c r="B9" s="7">
        <v>20015</v>
      </c>
      <c r="C9" s="3" t="s">
        <v>19</v>
      </c>
      <c r="D9" s="4">
        <v>1</v>
      </c>
      <c r="E9" s="8">
        <v>218</v>
      </c>
      <c r="F9" s="8">
        <v>176</v>
      </c>
      <c r="G9" s="8">
        <v>176</v>
      </c>
      <c r="H9" s="22"/>
      <c r="I9" s="15">
        <f t="shared" si="0"/>
        <v>570</v>
      </c>
    </row>
    <row r="10" spans="1:9" x14ac:dyDescent="0.25">
      <c r="A10" s="2">
        <v>7</v>
      </c>
      <c r="B10" s="7">
        <v>20022</v>
      </c>
      <c r="C10" s="3" t="s">
        <v>26</v>
      </c>
      <c r="D10" s="4">
        <v>1</v>
      </c>
      <c r="E10" s="8">
        <v>138</v>
      </c>
      <c r="F10" s="8">
        <v>152</v>
      </c>
      <c r="G10" s="8">
        <v>208</v>
      </c>
      <c r="H10" s="22"/>
      <c r="I10" s="15">
        <f t="shared" si="0"/>
        <v>498</v>
      </c>
    </row>
    <row r="11" spans="1:9" x14ac:dyDescent="0.25">
      <c r="A11" s="2">
        <v>8</v>
      </c>
      <c r="B11" s="7">
        <v>20012</v>
      </c>
      <c r="C11" s="3" t="s">
        <v>16</v>
      </c>
      <c r="D11" s="4">
        <v>1</v>
      </c>
      <c r="E11" s="8">
        <v>194</v>
      </c>
      <c r="F11" s="8">
        <v>104</v>
      </c>
      <c r="G11" s="8">
        <v>182</v>
      </c>
      <c r="H11" s="22"/>
      <c r="I11" s="15">
        <f t="shared" si="0"/>
        <v>480</v>
      </c>
    </row>
    <row r="12" spans="1:9" x14ac:dyDescent="0.25">
      <c r="A12" s="2">
        <v>9</v>
      </c>
      <c r="B12" s="7">
        <v>20021</v>
      </c>
      <c r="C12" s="3" t="s">
        <v>25</v>
      </c>
      <c r="D12" s="4">
        <v>1</v>
      </c>
      <c r="E12" s="8">
        <v>180</v>
      </c>
      <c r="F12" s="8">
        <v>176</v>
      </c>
      <c r="G12" s="8">
        <v>102</v>
      </c>
      <c r="H12" s="22"/>
      <c r="I12" s="15">
        <f t="shared" si="0"/>
        <v>458</v>
      </c>
    </row>
    <row r="13" spans="1:9" x14ac:dyDescent="0.25">
      <c r="A13" s="2">
        <v>10</v>
      </c>
      <c r="B13" s="7">
        <v>20014</v>
      </c>
      <c r="C13" s="3" t="s">
        <v>18</v>
      </c>
      <c r="D13" s="4">
        <v>4</v>
      </c>
      <c r="E13" s="8">
        <v>122</v>
      </c>
      <c r="F13" s="8">
        <v>164</v>
      </c>
      <c r="G13" s="8">
        <v>144</v>
      </c>
      <c r="H13" s="22"/>
      <c r="I13" s="15">
        <f t="shared" si="0"/>
        <v>430</v>
      </c>
    </row>
    <row r="14" spans="1:9" x14ac:dyDescent="0.25">
      <c r="A14" s="2">
        <v>11</v>
      </c>
      <c r="B14" s="7">
        <v>20027</v>
      </c>
      <c r="C14" s="3" t="s">
        <v>31</v>
      </c>
      <c r="D14" s="4">
        <v>1</v>
      </c>
      <c r="E14" s="8">
        <v>228</v>
      </c>
      <c r="F14" s="8">
        <v>128</v>
      </c>
      <c r="G14" s="8">
        <v>66</v>
      </c>
      <c r="H14" s="22"/>
      <c r="I14" s="15">
        <f t="shared" si="0"/>
        <v>422</v>
      </c>
    </row>
    <row r="15" spans="1:9" x14ac:dyDescent="0.25">
      <c r="A15" s="2">
        <v>12</v>
      </c>
      <c r="B15" s="7">
        <v>20027</v>
      </c>
      <c r="C15" s="3" t="s">
        <v>31</v>
      </c>
      <c r="D15" s="4">
        <v>3</v>
      </c>
      <c r="E15" s="8">
        <v>160</v>
      </c>
      <c r="F15" s="8">
        <v>108</v>
      </c>
      <c r="G15" s="8">
        <v>120</v>
      </c>
      <c r="H15" s="22"/>
      <c r="I15" s="15">
        <f t="shared" si="0"/>
        <v>388</v>
      </c>
    </row>
    <row r="16" spans="1:9" x14ac:dyDescent="0.25">
      <c r="A16" s="2">
        <v>13</v>
      </c>
      <c r="B16" s="7">
        <v>20012</v>
      </c>
      <c r="C16" s="3" t="s">
        <v>16</v>
      </c>
      <c r="D16" s="4">
        <v>3</v>
      </c>
      <c r="E16" s="8">
        <v>178</v>
      </c>
      <c r="F16" s="8">
        <v>108</v>
      </c>
      <c r="G16" s="8">
        <v>84</v>
      </c>
      <c r="H16" s="22"/>
      <c r="I16" s="15">
        <f t="shared" si="0"/>
        <v>370</v>
      </c>
    </row>
    <row r="17" spans="1:9" x14ac:dyDescent="0.25">
      <c r="A17" s="2">
        <v>14</v>
      </c>
      <c r="B17" s="7">
        <v>20049</v>
      </c>
      <c r="C17" s="3" t="s">
        <v>53</v>
      </c>
      <c r="D17" s="4">
        <v>1</v>
      </c>
      <c r="E17" s="8">
        <v>210</v>
      </c>
      <c r="F17" s="8">
        <v>78</v>
      </c>
      <c r="G17" s="8">
        <v>70</v>
      </c>
      <c r="H17" s="22"/>
      <c r="I17" s="15">
        <f t="shared" si="0"/>
        <v>358</v>
      </c>
    </row>
    <row r="18" spans="1:9" x14ac:dyDescent="0.25">
      <c r="A18" s="2">
        <v>15</v>
      </c>
      <c r="B18" s="7">
        <v>20012</v>
      </c>
      <c r="C18" s="3" t="s">
        <v>16</v>
      </c>
      <c r="D18" s="4">
        <v>4</v>
      </c>
      <c r="E18" s="8">
        <v>74</v>
      </c>
      <c r="F18" s="8">
        <v>218</v>
      </c>
      <c r="G18" s="8">
        <v>62</v>
      </c>
      <c r="H18" s="22"/>
      <c r="I18" s="15">
        <f t="shared" si="0"/>
        <v>354</v>
      </c>
    </row>
    <row r="19" spans="1:9" x14ac:dyDescent="0.25">
      <c r="A19" s="2">
        <v>16</v>
      </c>
      <c r="B19" s="7">
        <v>20021</v>
      </c>
      <c r="C19" s="3" t="s">
        <v>25</v>
      </c>
      <c r="D19" s="4">
        <v>3</v>
      </c>
      <c r="E19" s="8">
        <v>120</v>
      </c>
      <c r="F19" s="8">
        <v>180</v>
      </c>
      <c r="G19" s="8">
        <v>52</v>
      </c>
      <c r="H19" s="22"/>
      <c r="I19" s="15">
        <f t="shared" si="0"/>
        <v>352</v>
      </c>
    </row>
    <row r="20" spans="1:9" x14ac:dyDescent="0.25">
      <c r="A20" s="2">
        <v>17</v>
      </c>
      <c r="B20" s="7">
        <v>20018</v>
      </c>
      <c r="C20" s="3" t="s">
        <v>22</v>
      </c>
      <c r="D20" s="4">
        <v>3</v>
      </c>
      <c r="E20" s="8">
        <v>44</v>
      </c>
      <c r="F20" s="8">
        <v>178</v>
      </c>
      <c r="G20" s="8">
        <v>128</v>
      </c>
      <c r="H20" s="22"/>
      <c r="I20" s="15">
        <f t="shared" si="0"/>
        <v>350</v>
      </c>
    </row>
    <row r="21" spans="1:9" x14ac:dyDescent="0.25">
      <c r="A21" s="2">
        <v>18</v>
      </c>
      <c r="B21" s="7">
        <v>20027</v>
      </c>
      <c r="C21" s="3" t="s">
        <v>31</v>
      </c>
      <c r="D21" s="4">
        <v>2</v>
      </c>
      <c r="E21" s="8">
        <v>96</v>
      </c>
      <c r="F21" s="8">
        <v>114</v>
      </c>
      <c r="G21" s="8">
        <v>134</v>
      </c>
      <c r="H21" s="22"/>
      <c r="I21" s="15">
        <f t="shared" si="0"/>
        <v>344</v>
      </c>
    </row>
    <row r="22" spans="1:9" x14ac:dyDescent="0.25">
      <c r="A22" s="2">
        <v>19</v>
      </c>
      <c r="B22" s="7">
        <v>20014</v>
      </c>
      <c r="C22" s="3" t="s">
        <v>18</v>
      </c>
      <c r="D22" s="4">
        <v>2</v>
      </c>
      <c r="E22" s="8">
        <v>164</v>
      </c>
      <c r="F22" s="8">
        <v>62</v>
      </c>
      <c r="G22" s="8">
        <v>114</v>
      </c>
      <c r="H22" s="22"/>
      <c r="I22" s="15">
        <f t="shared" si="0"/>
        <v>340</v>
      </c>
    </row>
    <row r="23" spans="1:9" x14ac:dyDescent="0.25">
      <c r="A23" s="2">
        <v>20</v>
      </c>
      <c r="B23" s="7">
        <v>20004</v>
      </c>
      <c r="C23" s="3" t="s">
        <v>8</v>
      </c>
      <c r="D23" s="4">
        <v>3</v>
      </c>
      <c r="E23" s="8">
        <v>134</v>
      </c>
      <c r="F23" s="8">
        <v>120</v>
      </c>
      <c r="G23" s="8">
        <v>60</v>
      </c>
      <c r="H23" s="22"/>
      <c r="I23" s="15">
        <f t="shared" si="0"/>
        <v>314</v>
      </c>
    </row>
    <row r="24" spans="1:9" x14ac:dyDescent="0.25">
      <c r="A24" s="2">
        <v>21</v>
      </c>
      <c r="B24" s="7">
        <v>20004</v>
      </c>
      <c r="C24" s="3" t="s">
        <v>8</v>
      </c>
      <c r="D24" s="4">
        <v>1</v>
      </c>
      <c r="E24" s="8">
        <v>116</v>
      </c>
      <c r="F24" s="8">
        <v>110</v>
      </c>
      <c r="G24" s="8">
        <v>62</v>
      </c>
      <c r="H24" s="22"/>
      <c r="I24" s="15">
        <f t="shared" si="0"/>
        <v>288</v>
      </c>
    </row>
    <row r="25" spans="1:9" x14ac:dyDescent="0.25">
      <c r="A25" s="2">
        <v>22</v>
      </c>
      <c r="B25" s="7">
        <v>20014</v>
      </c>
      <c r="C25" s="3" t="s">
        <v>18</v>
      </c>
      <c r="D25" s="4">
        <v>3</v>
      </c>
      <c r="E25" s="8">
        <v>90</v>
      </c>
      <c r="F25" s="8"/>
      <c r="G25" s="8">
        <v>164</v>
      </c>
      <c r="H25" s="22"/>
      <c r="I25" s="15">
        <f t="shared" si="0"/>
        <v>254</v>
      </c>
    </row>
    <row r="26" spans="1:9" x14ac:dyDescent="0.25">
      <c r="A26" s="2">
        <v>23</v>
      </c>
      <c r="B26" s="7">
        <v>20044</v>
      </c>
      <c r="C26" s="3" t="s">
        <v>48</v>
      </c>
      <c r="D26" s="4">
        <v>1</v>
      </c>
      <c r="E26" s="8">
        <v>128</v>
      </c>
      <c r="F26" s="8">
        <v>50</v>
      </c>
      <c r="G26" s="8">
        <v>48</v>
      </c>
      <c r="H26" s="22"/>
      <c r="I26" s="15">
        <f t="shared" si="0"/>
        <v>226</v>
      </c>
    </row>
    <row r="27" spans="1:9" x14ac:dyDescent="0.25">
      <c r="A27" s="2">
        <v>24</v>
      </c>
      <c r="B27" s="7">
        <v>20017</v>
      </c>
      <c r="C27" s="3" t="s">
        <v>21</v>
      </c>
      <c r="D27" s="4">
        <v>1</v>
      </c>
      <c r="E27" s="8">
        <v>78</v>
      </c>
      <c r="F27" s="8">
        <v>58</v>
      </c>
      <c r="G27" s="8">
        <v>84</v>
      </c>
      <c r="H27" s="22"/>
      <c r="I27" s="15">
        <f t="shared" si="0"/>
        <v>220</v>
      </c>
    </row>
    <row r="28" spans="1:9" x14ac:dyDescent="0.25">
      <c r="A28" s="2">
        <v>25</v>
      </c>
      <c r="B28" s="7">
        <v>20012</v>
      </c>
      <c r="C28" s="3" t="s">
        <v>16</v>
      </c>
      <c r="D28" s="4">
        <v>2</v>
      </c>
      <c r="E28" s="8">
        <v>90</v>
      </c>
      <c r="F28" s="8">
        <v>120</v>
      </c>
      <c r="G28" s="8">
        <v>6</v>
      </c>
      <c r="H28" s="22"/>
      <c r="I28" s="15">
        <f t="shared" si="0"/>
        <v>216</v>
      </c>
    </row>
    <row r="29" spans="1:9" x14ac:dyDescent="0.25">
      <c r="A29" s="2">
        <v>26</v>
      </c>
      <c r="B29" s="7">
        <v>20004</v>
      </c>
      <c r="C29" s="3" t="s">
        <v>8</v>
      </c>
      <c r="D29" s="4">
        <v>2</v>
      </c>
      <c r="E29" s="8">
        <v>42</v>
      </c>
      <c r="F29" s="8">
        <v>140</v>
      </c>
      <c r="G29" s="8">
        <v>32</v>
      </c>
      <c r="H29" s="22"/>
      <c r="I29" s="15">
        <f t="shared" si="0"/>
        <v>214</v>
      </c>
    </row>
    <row r="30" spans="1:9" x14ac:dyDescent="0.25">
      <c r="A30" s="2">
        <v>27</v>
      </c>
      <c r="B30" s="7">
        <v>20009</v>
      </c>
      <c r="C30" s="3" t="s">
        <v>13</v>
      </c>
      <c r="D30" s="4">
        <v>1</v>
      </c>
      <c r="E30" s="8">
        <v>44</v>
      </c>
      <c r="F30" s="8">
        <v>164</v>
      </c>
      <c r="G30" s="8">
        <v>0</v>
      </c>
      <c r="H30" s="22"/>
      <c r="I30" s="15">
        <f t="shared" si="0"/>
        <v>208</v>
      </c>
    </row>
    <row r="31" spans="1:9" x14ac:dyDescent="0.25">
      <c r="A31" s="2">
        <v>28</v>
      </c>
      <c r="B31" s="7">
        <v>20016</v>
      </c>
      <c r="C31" s="3" t="s">
        <v>20</v>
      </c>
      <c r="D31" s="4">
        <v>2</v>
      </c>
      <c r="E31" s="8">
        <v>66</v>
      </c>
      <c r="F31" s="8">
        <v>74</v>
      </c>
      <c r="G31" s="8">
        <v>62</v>
      </c>
      <c r="H31" s="22"/>
      <c r="I31" s="15">
        <f t="shared" si="0"/>
        <v>202</v>
      </c>
    </row>
    <row r="32" spans="1:9" x14ac:dyDescent="0.25">
      <c r="A32" s="2">
        <v>29</v>
      </c>
      <c r="B32" s="7">
        <v>20018</v>
      </c>
      <c r="C32" s="3" t="s">
        <v>22</v>
      </c>
      <c r="D32" s="4">
        <v>2</v>
      </c>
      <c r="E32" s="8">
        <v>54</v>
      </c>
      <c r="F32" s="8">
        <v>86</v>
      </c>
      <c r="G32" s="8">
        <v>56</v>
      </c>
      <c r="H32" s="22"/>
      <c r="I32" s="15">
        <f t="shared" si="0"/>
        <v>196</v>
      </c>
    </row>
    <row r="33" spans="1:9" x14ac:dyDescent="0.25">
      <c r="A33" s="2">
        <v>30</v>
      </c>
      <c r="B33" s="7">
        <v>20049</v>
      </c>
      <c r="C33" s="3" t="s">
        <v>53</v>
      </c>
      <c r="D33" s="4">
        <v>3</v>
      </c>
      <c r="E33" s="8">
        <v>180</v>
      </c>
      <c r="F33" s="8"/>
      <c r="G33" s="8"/>
      <c r="H33" s="22"/>
      <c r="I33" s="15">
        <f t="shared" si="0"/>
        <v>180</v>
      </c>
    </row>
    <row r="34" spans="1:9" x14ac:dyDescent="0.25">
      <c r="A34" s="2">
        <v>31</v>
      </c>
      <c r="B34" s="7">
        <v>20016</v>
      </c>
      <c r="C34" s="3" t="s">
        <v>20</v>
      </c>
      <c r="D34" s="4">
        <v>1</v>
      </c>
      <c r="E34" s="8">
        <v>84</v>
      </c>
      <c r="F34" s="8">
        <v>54</v>
      </c>
      <c r="G34" s="8">
        <v>30</v>
      </c>
      <c r="H34" s="22"/>
      <c r="I34" s="15">
        <f t="shared" si="0"/>
        <v>168</v>
      </c>
    </row>
    <row r="35" spans="1:9" x14ac:dyDescent="0.25">
      <c r="A35" s="2">
        <v>32</v>
      </c>
      <c r="B35" s="7">
        <v>20027</v>
      </c>
      <c r="C35" s="3" t="s">
        <v>31</v>
      </c>
      <c r="D35" s="4">
        <v>4</v>
      </c>
      <c r="E35" s="8">
        <v>110</v>
      </c>
      <c r="F35" s="8"/>
      <c r="G35" s="22"/>
      <c r="H35" s="22"/>
      <c r="I35" s="15">
        <f t="shared" si="0"/>
        <v>110</v>
      </c>
    </row>
    <row r="36" spans="1:9" x14ac:dyDescent="0.25">
      <c r="A36" s="2">
        <v>33</v>
      </c>
      <c r="B36" s="7">
        <v>20049</v>
      </c>
      <c r="C36" s="3" t="s">
        <v>53</v>
      </c>
      <c r="D36" s="4">
        <v>2</v>
      </c>
      <c r="E36" s="8">
        <v>102</v>
      </c>
      <c r="F36" s="8"/>
      <c r="G36" s="22"/>
      <c r="H36" s="22"/>
      <c r="I36" s="15">
        <f t="shared" si="0"/>
        <v>102</v>
      </c>
    </row>
    <row r="37" spans="1:9" x14ac:dyDescent="0.25">
      <c r="A37" s="2">
        <v>34</v>
      </c>
      <c r="B37" s="7">
        <v>20018</v>
      </c>
      <c r="C37" s="3" t="s">
        <v>22</v>
      </c>
      <c r="D37" s="4">
        <v>1</v>
      </c>
      <c r="E37" s="8">
        <v>14</v>
      </c>
      <c r="F37" s="8">
        <v>28</v>
      </c>
      <c r="G37" s="8">
        <v>44</v>
      </c>
      <c r="H37" s="22"/>
      <c r="I37" s="15">
        <f t="shared" si="0"/>
        <v>86</v>
      </c>
    </row>
    <row r="38" spans="1:9" x14ac:dyDescent="0.25">
      <c r="A38" s="2">
        <v>35</v>
      </c>
      <c r="B38" s="7">
        <v>20014</v>
      </c>
      <c r="C38" s="3" t="s">
        <v>18</v>
      </c>
      <c r="D38" s="4">
        <v>5</v>
      </c>
      <c r="E38" s="8"/>
      <c r="F38" s="8"/>
      <c r="G38" s="8">
        <v>78</v>
      </c>
      <c r="H38" s="22"/>
      <c r="I38" s="15">
        <f t="shared" si="0"/>
        <v>78</v>
      </c>
    </row>
    <row r="39" spans="1:9" x14ac:dyDescent="0.25">
      <c r="A39" s="2">
        <v>36</v>
      </c>
      <c r="B39" s="7">
        <v>20021</v>
      </c>
      <c r="C39" s="3" t="s">
        <v>25</v>
      </c>
      <c r="D39" s="4">
        <v>2</v>
      </c>
      <c r="E39" s="8"/>
      <c r="F39" s="8">
        <v>78</v>
      </c>
      <c r="G39" s="8">
        <v>0</v>
      </c>
      <c r="H39" s="22"/>
      <c r="I39" s="15">
        <f t="shared" si="0"/>
        <v>78</v>
      </c>
    </row>
    <row r="40" spans="1:9" x14ac:dyDescent="0.25">
      <c r="A40" s="2">
        <v>37</v>
      </c>
      <c r="B40" s="4">
        <v>20025</v>
      </c>
      <c r="C40" s="3" t="s">
        <v>29</v>
      </c>
      <c r="D40" s="4">
        <v>4</v>
      </c>
      <c r="E40" s="8">
        <v>72</v>
      </c>
      <c r="F40" s="8"/>
      <c r="G40" s="22"/>
      <c r="H40" s="22"/>
      <c r="I40" s="15">
        <f t="shared" si="0"/>
        <v>72</v>
      </c>
    </row>
  </sheetData>
  <sortState ref="B4:I40">
    <sortCondition descending="1" ref="I4:I40"/>
    <sortCondition ref="B4:B40"/>
    <sortCondition ref="D4:D40"/>
  </sortState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A 1</vt:lpstr>
      <vt:lpstr>A 2</vt:lpstr>
      <vt:lpstr>A 3</vt:lpstr>
      <vt:lpstr>A 4</vt:lpstr>
      <vt:lpstr>B 1</vt:lpstr>
      <vt:lpstr>B 2</vt:lpstr>
      <vt:lpstr>B 3</vt:lpstr>
      <vt:lpstr>B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Zelcic</dc:creator>
  <cp:lastModifiedBy>Maja Zelcic</cp:lastModifiedBy>
  <dcterms:created xsi:type="dcterms:W3CDTF">2020-10-10T21:44:55Z</dcterms:created>
  <dcterms:modified xsi:type="dcterms:W3CDTF">2022-03-28T14:19:39Z</dcterms:modified>
</cp:coreProperties>
</file>